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422771\Desktop\☆09 R7冬季インターハイ\☆R7スケート\今年度(R7実施)\38_HP掲載資料\アイスホッケー\"/>
    </mc:Choice>
  </mc:AlternateContent>
  <xr:revisionPtr revIDLastSave="0" documentId="13_ncr:1_{81D9321F-BC99-4643-890E-87F83E540F26}" xr6:coauthVersionLast="47" xr6:coauthVersionMax="47" xr10:uidLastSave="{00000000-0000-0000-0000-000000000000}"/>
  <bookViews>
    <workbookView xWindow="-120" yWindow="-120" windowWidth="29040" windowHeight="15720" tabRatio="671" xr2:uid="{00000000-000D-0000-FFFF-FFFF00000000}"/>
  </bookViews>
  <sheets>
    <sheet name="基本入力" sheetId="10" r:id="rId1"/>
    <sheet name="様式H1" sheetId="37" r:id="rId2"/>
    <sheet name="宿泊情報入力" sheetId="30" r:id="rId3"/>
    <sheet name="宿泊H2" sheetId="35" r:id="rId4"/>
    <sheet name="様式H3" sheetId="38" r:id="rId5"/>
    <sheet name="宿泊業者用(シートを削除しない)" sheetId="33" r:id="rId6"/>
  </sheets>
  <definedNames>
    <definedName name="_xlnm.Print_Area" localSheetId="3">宿泊H2!$A$1:$V$54</definedName>
    <definedName name="_xlnm.Print_Area" localSheetId="5">'宿泊業者用(シートを削除しない)'!$A$1:$M$52</definedName>
    <definedName name="_xlnm.Print_Area" localSheetId="2">宿泊情報入力!$A$1:$AA$42</definedName>
    <definedName name="_xlnm.Print_Area" localSheetId="1">様式H1!$A$10:$AK$68</definedName>
    <definedName name="_xlnm.Print_Area" localSheetId="4">様式H3!$A$1:$AI$49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15" i="37" l="1"/>
  <c r="B2" i="30" l="1"/>
  <c r="C41" i="35"/>
  <c r="N46" i="38"/>
  <c r="E16" i="38"/>
  <c r="B10" i="30"/>
  <c r="B12" i="30"/>
  <c r="B4" i="33"/>
  <c r="C4" i="33"/>
  <c r="D4" i="33"/>
  <c r="E4" i="33"/>
  <c r="F4" i="33"/>
  <c r="G4" i="33"/>
  <c r="H4" i="33"/>
  <c r="I4" i="33"/>
  <c r="J4" i="33"/>
  <c r="K4" i="33"/>
  <c r="L4" i="33"/>
  <c r="M4" i="33"/>
  <c r="B5" i="33"/>
  <c r="C5" i="33"/>
  <c r="D5" i="33"/>
  <c r="E5" i="33"/>
  <c r="F5" i="33"/>
  <c r="G5" i="33"/>
  <c r="H5" i="33"/>
  <c r="I5" i="33"/>
  <c r="J5" i="33"/>
  <c r="K5" i="33"/>
  <c r="L5" i="33"/>
  <c r="M5" i="33"/>
  <c r="B6" i="33"/>
  <c r="C6" i="33"/>
  <c r="D6" i="33"/>
  <c r="E6" i="33"/>
  <c r="F6" i="33"/>
  <c r="G6" i="33"/>
  <c r="H6" i="33"/>
  <c r="I6" i="33"/>
  <c r="J6" i="33"/>
  <c r="K6" i="33"/>
  <c r="L6" i="33"/>
  <c r="M6" i="33"/>
  <c r="B7" i="33"/>
  <c r="C7" i="33"/>
  <c r="D7" i="33"/>
  <c r="E7" i="33"/>
  <c r="F7" i="33"/>
  <c r="G7" i="33"/>
  <c r="H7" i="33"/>
  <c r="I7" i="33"/>
  <c r="J7" i="33"/>
  <c r="K7" i="33"/>
  <c r="L7" i="33"/>
  <c r="M7" i="33"/>
  <c r="B8" i="33"/>
  <c r="C8" i="33"/>
  <c r="D8" i="33"/>
  <c r="E8" i="33"/>
  <c r="F8" i="33"/>
  <c r="G8" i="33"/>
  <c r="H8" i="33"/>
  <c r="I8" i="33"/>
  <c r="J8" i="33"/>
  <c r="K8" i="33"/>
  <c r="L8" i="33"/>
  <c r="M8" i="33"/>
  <c r="B9" i="33"/>
  <c r="C9" i="33"/>
  <c r="D9" i="33"/>
  <c r="E9" i="33"/>
  <c r="F9" i="33"/>
  <c r="G9" i="33"/>
  <c r="H9" i="33"/>
  <c r="I9" i="33"/>
  <c r="J9" i="33"/>
  <c r="K9" i="33"/>
  <c r="L9" i="33"/>
  <c r="M9" i="33"/>
  <c r="B10" i="33"/>
  <c r="C10" i="33"/>
  <c r="D10" i="33"/>
  <c r="E10" i="33"/>
  <c r="F10" i="33"/>
  <c r="G10" i="33"/>
  <c r="H10" i="33"/>
  <c r="I10" i="33"/>
  <c r="J10" i="33"/>
  <c r="K10" i="33"/>
  <c r="L10" i="33"/>
  <c r="M10" i="33"/>
  <c r="B11" i="33"/>
  <c r="C11" i="33"/>
  <c r="D11" i="33"/>
  <c r="E11" i="33"/>
  <c r="F11" i="33"/>
  <c r="G11" i="33"/>
  <c r="H11" i="33"/>
  <c r="I11" i="33"/>
  <c r="J11" i="33"/>
  <c r="K11" i="33"/>
  <c r="L11" i="33"/>
  <c r="M11" i="33"/>
  <c r="B12" i="33"/>
  <c r="C12" i="33"/>
  <c r="D12" i="33"/>
  <c r="E12" i="33"/>
  <c r="F12" i="33"/>
  <c r="G12" i="33"/>
  <c r="H12" i="33"/>
  <c r="I12" i="33"/>
  <c r="J12" i="33"/>
  <c r="K12" i="33"/>
  <c r="L12" i="33"/>
  <c r="M12" i="33"/>
  <c r="B13" i="33"/>
  <c r="C13" i="33"/>
  <c r="D13" i="33"/>
  <c r="E13" i="33"/>
  <c r="F13" i="33"/>
  <c r="G13" i="33"/>
  <c r="H13" i="33"/>
  <c r="I13" i="33"/>
  <c r="J13" i="33"/>
  <c r="K13" i="33"/>
  <c r="L13" i="33"/>
  <c r="M13" i="33"/>
  <c r="B14" i="33"/>
  <c r="C14" i="33"/>
  <c r="D14" i="33"/>
  <c r="E14" i="33"/>
  <c r="F14" i="33"/>
  <c r="G14" i="33"/>
  <c r="H14" i="33"/>
  <c r="I14" i="33"/>
  <c r="J14" i="33"/>
  <c r="K14" i="33"/>
  <c r="L14" i="33"/>
  <c r="M14" i="33"/>
  <c r="B15" i="33"/>
  <c r="C15" i="33"/>
  <c r="D15" i="33"/>
  <c r="E15" i="33"/>
  <c r="F15" i="33"/>
  <c r="G15" i="33"/>
  <c r="H15" i="33"/>
  <c r="I15" i="33"/>
  <c r="J15" i="33"/>
  <c r="K15" i="33"/>
  <c r="L15" i="33"/>
  <c r="M15" i="33"/>
  <c r="B16" i="33"/>
  <c r="C16" i="33"/>
  <c r="D16" i="33"/>
  <c r="E16" i="33"/>
  <c r="F16" i="33"/>
  <c r="G16" i="33"/>
  <c r="H16" i="33"/>
  <c r="I16" i="33"/>
  <c r="J16" i="33"/>
  <c r="K16" i="33"/>
  <c r="L16" i="33"/>
  <c r="M16" i="33"/>
  <c r="B17" i="33"/>
  <c r="C17" i="33"/>
  <c r="D17" i="33"/>
  <c r="E17" i="33"/>
  <c r="F17" i="33"/>
  <c r="G17" i="33"/>
  <c r="H17" i="33"/>
  <c r="I17" i="33"/>
  <c r="J17" i="33"/>
  <c r="K17" i="33"/>
  <c r="L17" i="33"/>
  <c r="M17" i="33"/>
  <c r="B18" i="33"/>
  <c r="C18" i="33"/>
  <c r="D18" i="33"/>
  <c r="E18" i="33"/>
  <c r="F18" i="33"/>
  <c r="G18" i="33"/>
  <c r="H18" i="33"/>
  <c r="I18" i="33"/>
  <c r="J18" i="33"/>
  <c r="K18" i="33"/>
  <c r="L18" i="33"/>
  <c r="M18" i="33"/>
  <c r="B19" i="33"/>
  <c r="C19" i="33"/>
  <c r="D19" i="33"/>
  <c r="E19" i="33"/>
  <c r="F19" i="33"/>
  <c r="G19" i="33"/>
  <c r="H19" i="33"/>
  <c r="I19" i="33"/>
  <c r="J19" i="33"/>
  <c r="K19" i="33"/>
  <c r="L19" i="33"/>
  <c r="M19" i="33"/>
  <c r="B20" i="33"/>
  <c r="C20" i="33"/>
  <c r="D20" i="33"/>
  <c r="E20" i="33"/>
  <c r="F20" i="33"/>
  <c r="G20" i="33"/>
  <c r="H20" i="33"/>
  <c r="I20" i="33"/>
  <c r="J20" i="33"/>
  <c r="K20" i="33"/>
  <c r="L20" i="33"/>
  <c r="M20" i="33"/>
  <c r="B21" i="33"/>
  <c r="C21" i="33"/>
  <c r="D21" i="33"/>
  <c r="E21" i="33"/>
  <c r="F21" i="33"/>
  <c r="G21" i="33"/>
  <c r="H21" i="33"/>
  <c r="I21" i="33"/>
  <c r="J21" i="33"/>
  <c r="K21" i="33"/>
  <c r="L21" i="33"/>
  <c r="M21" i="33"/>
  <c r="B22" i="33"/>
  <c r="C22" i="33"/>
  <c r="D22" i="33"/>
  <c r="E22" i="33"/>
  <c r="F22" i="33"/>
  <c r="G22" i="33"/>
  <c r="H22" i="33"/>
  <c r="I22" i="33"/>
  <c r="J22" i="33"/>
  <c r="K22" i="33"/>
  <c r="L22" i="33"/>
  <c r="M22" i="33"/>
  <c r="B23" i="33"/>
  <c r="C23" i="33"/>
  <c r="D23" i="33"/>
  <c r="E23" i="33"/>
  <c r="F23" i="33"/>
  <c r="G23" i="33"/>
  <c r="H23" i="33"/>
  <c r="I23" i="33"/>
  <c r="J23" i="33"/>
  <c r="K23" i="33"/>
  <c r="L23" i="33"/>
  <c r="M23" i="33"/>
  <c r="B24" i="33"/>
  <c r="C24" i="33"/>
  <c r="D24" i="33"/>
  <c r="E24" i="33"/>
  <c r="F24" i="33"/>
  <c r="G24" i="33"/>
  <c r="H24" i="33"/>
  <c r="I24" i="33"/>
  <c r="J24" i="33"/>
  <c r="K24" i="33"/>
  <c r="L24" i="33"/>
  <c r="M24" i="33"/>
  <c r="B25" i="33"/>
  <c r="C25" i="33"/>
  <c r="D25" i="33"/>
  <c r="E25" i="33"/>
  <c r="F25" i="33"/>
  <c r="G25" i="33"/>
  <c r="H25" i="33"/>
  <c r="I25" i="33"/>
  <c r="J25" i="33"/>
  <c r="K25" i="33"/>
  <c r="L25" i="33"/>
  <c r="M25" i="33"/>
  <c r="B26" i="33"/>
  <c r="C26" i="33"/>
  <c r="D26" i="33"/>
  <c r="E26" i="33"/>
  <c r="F26" i="33"/>
  <c r="G26" i="33"/>
  <c r="H26" i="33"/>
  <c r="I26" i="33"/>
  <c r="J26" i="33"/>
  <c r="K26" i="33"/>
  <c r="L26" i="33"/>
  <c r="M26" i="33"/>
  <c r="B27" i="33"/>
  <c r="C27" i="33"/>
  <c r="D27" i="33"/>
  <c r="E27" i="33"/>
  <c r="F27" i="33"/>
  <c r="G27" i="33"/>
  <c r="H27" i="33"/>
  <c r="I27" i="33"/>
  <c r="J27" i="33"/>
  <c r="K27" i="33"/>
  <c r="L27" i="33"/>
  <c r="M27" i="33"/>
  <c r="B28" i="33"/>
  <c r="C28" i="33"/>
  <c r="D28" i="33"/>
  <c r="E28" i="33"/>
  <c r="F28" i="33"/>
  <c r="G28" i="33"/>
  <c r="H28" i="33"/>
  <c r="I28" i="33"/>
  <c r="J28" i="33"/>
  <c r="K28" i="33"/>
  <c r="L28" i="33"/>
  <c r="M28" i="33"/>
  <c r="B29" i="33"/>
  <c r="C29" i="33"/>
  <c r="D29" i="33"/>
  <c r="E29" i="33"/>
  <c r="F29" i="33"/>
  <c r="G29" i="33"/>
  <c r="H29" i="33"/>
  <c r="I29" i="33"/>
  <c r="J29" i="33"/>
  <c r="K29" i="33"/>
  <c r="L29" i="33"/>
  <c r="M29" i="33"/>
  <c r="B30" i="33"/>
  <c r="C30" i="33"/>
  <c r="D30" i="33"/>
  <c r="E30" i="33"/>
  <c r="F30" i="33"/>
  <c r="G30" i="33"/>
  <c r="H30" i="33"/>
  <c r="I30" i="33"/>
  <c r="J30" i="33"/>
  <c r="K30" i="33"/>
  <c r="L30" i="33"/>
  <c r="M30" i="33"/>
  <c r="B31" i="33"/>
  <c r="C31" i="33"/>
  <c r="D31" i="33"/>
  <c r="E31" i="33"/>
  <c r="F31" i="33"/>
  <c r="G31" i="33"/>
  <c r="H31" i="33"/>
  <c r="I31" i="33"/>
  <c r="J31" i="33"/>
  <c r="K31" i="33"/>
  <c r="L31" i="33"/>
  <c r="M31" i="33"/>
  <c r="B32" i="33"/>
  <c r="C32" i="33"/>
  <c r="D32" i="33"/>
  <c r="E32" i="33"/>
  <c r="F32" i="33"/>
  <c r="G32" i="33"/>
  <c r="H32" i="33"/>
  <c r="I32" i="33"/>
  <c r="J32" i="33"/>
  <c r="K32" i="33"/>
  <c r="L32" i="33"/>
  <c r="M32" i="33"/>
  <c r="B33" i="33"/>
  <c r="C33" i="33"/>
  <c r="D33" i="33"/>
  <c r="E33" i="33"/>
  <c r="F33" i="33"/>
  <c r="G33" i="33"/>
  <c r="H33" i="33"/>
  <c r="I33" i="33"/>
  <c r="J33" i="33"/>
  <c r="K33" i="33"/>
  <c r="L33" i="33"/>
  <c r="M33" i="33"/>
  <c r="B34" i="33"/>
  <c r="C34" i="33"/>
  <c r="D34" i="33"/>
  <c r="E34" i="33"/>
  <c r="F34" i="33"/>
  <c r="G34" i="33"/>
  <c r="H34" i="33"/>
  <c r="I34" i="33"/>
  <c r="J34" i="33"/>
  <c r="K34" i="33"/>
  <c r="L34" i="33"/>
  <c r="M34" i="33"/>
  <c r="B35" i="33"/>
  <c r="C35" i="33"/>
  <c r="D35" i="33"/>
  <c r="E35" i="33"/>
  <c r="F35" i="33"/>
  <c r="G35" i="33"/>
  <c r="H35" i="33"/>
  <c r="I35" i="33"/>
  <c r="J35" i="33"/>
  <c r="K35" i="33"/>
  <c r="L35" i="33"/>
  <c r="M35" i="33"/>
  <c r="B36" i="33"/>
  <c r="C36" i="33"/>
  <c r="D36" i="33"/>
  <c r="E36" i="33"/>
  <c r="F36" i="33"/>
  <c r="G36" i="33"/>
  <c r="H36" i="33"/>
  <c r="I36" i="33"/>
  <c r="J36" i="33"/>
  <c r="K36" i="33"/>
  <c r="L36" i="33"/>
  <c r="M36" i="33"/>
  <c r="B37" i="33"/>
  <c r="C37" i="33"/>
  <c r="D37" i="33"/>
  <c r="E37" i="33"/>
  <c r="F37" i="33"/>
  <c r="G37" i="33"/>
  <c r="H37" i="33"/>
  <c r="I37" i="33"/>
  <c r="J37" i="33"/>
  <c r="K37" i="33"/>
  <c r="L37" i="33"/>
  <c r="M37" i="33"/>
  <c r="B38" i="33"/>
  <c r="C38" i="33"/>
  <c r="D38" i="33"/>
  <c r="E38" i="33"/>
  <c r="F38" i="33"/>
  <c r="G38" i="33"/>
  <c r="H38" i="33"/>
  <c r="I38" i="33"/>
  <c r="J38" i="33"/>
  <c r="K38" i="33"/>
  <c r="L38" i="33"/>
  <c r="M38" i="33"/>
  <c r="B39" i="33"/>
  <c r="C39" i="33"/>
  <c r="D39" i="33"/>
  <c r="E39" i="33"/>
  <c r="F39" i="33"/>
  <c r="G39" i="33"/>
  <c r="H39" i="33"/>
  <c r="I39" i="33"/>
  <c r="J39" i="33"/>
  <c r="K39" i="33"/>
  <c r="L39" i="33"/>
  <c r="M39" i="33"/>
  <c r="B40" i="33"/>
  <c r="C40" i="33"/>
  <c r="D40" i="33"/>
  <c r="E40" i="33"/>
  <c r="F40" i="33"/>
  <c r="G40" i="33"/>
  <c r="H40" i="33"/>
  <c r="I40" i="33"/>
  <c r="J40" i="33"/>
  <c r="K40" i="33"/>
  <c r="L40" i="33"/>
  <c r="M40" i="33"/>
  <c r="B41" i="33"/>
  <c r="C41" i="33"/>
  <c r="D41" i="33"/>
  <c r="E41" i="33"/>
  <c r="F41" i="33"/>
  <c r="G41" i="33"/>
  <c r="H41" i="33"/>
  <c r="I41" i="33"/>
  <c r="J41" i="33"/>
  <c r="K41" i="33"/>
  <c r="L41" i="33"/>
  <c r="M41" i="33"/>
  <c r="B42" i="33"/>
  <c r="C42" i="33"/>
  <c r="D42" i="33"/>
  <c r="E42" i="33"/>
  <c r="F42" i="33"/>
  <c r="G42" i="33"/>
  <c r="H42" i="33"/>
  <c r="I42" i="33"/>
  <c r="J42" i="33"/>
  <c r="K42" i="33"/>
  <c r="L42" i="33"/>
  <c r="M42" i="33"/>
  <c r="B43" i="33"/>
  <c r="C43" i="33"/>
  <c r="D43" i="33"/>
  <c r="E43" i="33"/>
  <c r="F43" i="33"/>
  <c r="G43" i="33"/>
  <c r="H43" i="33"/>
  <c r="I43" i="33"/>
  <c r="J43" i="33"/>
  <c r="K43" i="33"/>
  <c r="L43" i="33"/>
  <c r="M43" i="33"/>
  <c r="B44" i="33"/>
  <c r="C44" i="33"/>
  <c r="D44" i="33"/>
  <c r="E44" i="33"/>
  <c r="F44" i="33"/>
  <c r="G44" i="33"/>
  <c r="H44" i="33"/>
  <c r="I44" i="33"/>
  <c r="J44" i="33"/>
  <c r="K44" i="33"/>
  <c r="L44" i="33"/>
  <c r="M44" i="33"/>
  <c r="B45" i="33"/>
  <c r="C45" i="33"/>
  <c r="D45" i="33"/>
  <c r="E45" i="33"/>
  <c r="F45" i="33"/>
  <c r="G45" i="33"/>
  <c r="H45" i="33"/>
  <c r="I45" i="33"/>
  <c r="J45" i="33"/>
  <c r="K45" i="33"/>
  <c r="L45" i="33"/>
  <c r="M45" i="33"/>
  <c r="B46" i="33"/>
  <c r="C46" i="33"/>
  <c r="D46" i="33"/>
  <c r="E46" i="33"/>
  <c r="F46" i="33"/>
  <c r="G46" i="33"/>
  <c r="H46" i="33"/>
  <c r="I46" i="33"/>
  <c r="J46" i="33"/>
  <c r="K46" i="33"/>
  <c r="L46" i="33"/>
  <c r="M46" i="33"/>
  <c r="B47" i="33"/>
  <c r="C47" i="33"/>
  <c r="D47" i="33"/>
  <c r="E47" i="33"/>
  <c r="F47" i="33"/>
  <c r="G47" i="33"/>
  <c r="H47" i="33"/>
  <c r="I47" i="33"/>
  <c r="J47" i="33"/>
  <c r="K47" i="33"/>
  <c r="L47" i="33"/>
  <c r="M47" i="33"/>
  <c r="B48" i="33"/>
  <c r="C48" i="33"/>
  <c r="D48" i="33"/>
  <c r="E48" i="33"/>
  <c r="F48" i="33"/>
  <c r="G48" i="33"/>
  <c r="H48" i="33"/>
  <c r="I48" i="33"/>
  <c r="J48" i="33"/>
  <c r="K48" i="33"/>
  <c r="L48" i="33"/>
  <c r="M48" i="33"/>
  <c r="B49" i="33"/>
  <c r="C49" i="33"/>
  <c r="D49" i="33"/>
  <c r="E49" i="33"/>
  <c r="F49" i="33"/>
  <c r="G49" i="33"/>
  <c r="H49" i="33"/>
  <c r="I49" i="33"/>
  <c r="J49" i="33"/>
  <c r="K49" i="33"/>
  <c r="L49" i="33"/>
  <c r="M49" i="33"/>
  <c r="B50" i="33"/>
  <c r="C50" i="33"/>
  <c r="D50" i="33"/>
  <c r="E50" i="33"/>
  <c r="F50" i="33"/>
  <c r="G50" i="33"/>
  <c r="H50" i="33"/>
  <c r="I50" i="33"/>
  <c r="J50" i="33"/>
  <c r="K50" i="33"/>
  <c r="L50" i="33"/>
  <c r="M50" i="33"/>
  <c r="B51" i="33"/>
  <c r="C51" i="33"/>
  <c r="D51" i="33"/>
  <c r="E51" i="33"/>
  <c r="F51" i="33"/>
  <c r="G51" i="33"/>
  <c r="H51" i="33"/>
  <c r="I51" i="33"/>
  <c r="J51" i="33"/>
  <c r="K51" i="33"/>
  <c r="L51" i="33"/>
  <c r="M51" i="33"/>
  <c r="B52" i="33"/>
  <c r="C52" i="33"/>
  <c r="D52" i="33"/>
  <c r="E52" i="33"/>
  <c r="F52" i="33"/>
  <c r="G52" i="33"/>
  <c r="H52" i="33"/>
  <c r="I52" i="33"/>
  <c r="J52" i="33"/>
  <c r="K52" i="33"/>
  <c r="L52" i="33"/>
  <c r="M52" i="33"/>
  <c r="C3" i="33"/>
  <c r="D3" i="33"/>
  <c r="E3" i="33"/>
  <c r="F3" i="33"/>
  <c r="G3" i="33"/>
  <c r="H3" i="33"/>
  <c r="I3" i="33"/>
  <c r="J3" i="33"/>
  <c r="K3" i="33"/>
  <c r="L3" i="33"/>
  <c r="M3" i="33"/>
  <c r="B3" i="33"/>
  <c r="P50" i="35"/>
  <c r="P49" i="35"/>
  <c r="S48" i="35"/>
  <c r="O48" i="35"/>
  <c r="E50" i="35"/>
  <c r="H48" i="35"/>
  <c r="D48" i="35"/>
  <c r="E49" i="35"/>
  <c r="O41" i="35"/>
  <c r="G31" i="35"/>
  <c r="Q25" i="35"/>
  <c r="M25" i="35"/>
  <c r="I25" i="35"/>
  <c r="E25" i="35"/>
  <c r="T23" i="35"/>
  <c r="T22" i="35"/>
  <c r="T21" i="35"/>
  <c r="T20" i="35"/>
  <c r="T19" i="35"/>
  <c r="T18" i="35"/>
  <c r="K23" i="35"/>
  <c r="O23" i="35"/>
  <c r="K19" i="35"/>
  <c r="O19" i="35" s="1"/>
  <c r="M19" i="35"/>
  <c r="K20" i="35"/>
  <c r="M20" i="35"/>
  <c r="O20" i="35"/>
  <c r="K21" i="35"/>
  <c r="M21" i="35"/>
  <c r="O21" i="35"/>
  <c r="K22" i="35"/>
  <c r="M22" i="35"/>
  <c r="O22" i="35" s="1"/>
  <c r="M23" i="35"/>
  <c r="O18" i="35"/>
  <c r="M18" i="35"/>
  <c r="K18" i="35"/>
  <c r="P8" i="35" l="1"/>
  <c r="P7" i="35"/>
  <c r="D8" i="35"/>
  <c r="E7" i="35"/>
  <c r="K6" i="35"/>
  <c r="D6" i="35"/>
  <c r="D9" i="35" s="1"/>
  <c r="B7" i="30"/>
  <c r="B6" i="30"/>
  <c r="B4" i="30"/>
  <c r="B3" i="30"/>
  <c r="AC57" i="37"/>
  <c r="X57" i="37"/>
  <c r="X59" i="37"/>
  <c r="X58" i="37"/>
  <c r="F59" i="37"/>
  <c r="F58" i="37"/>
  <c r="K57" i="37"/>
  <c r="F57" i="37"/>
  <c r="L53" i="37"/>
  <c r="B53" i="37"/>
  <c r="S23" i="37"/>
  <c r="S22" i="37"/>
  <c r="H23" i="37"/>
  <c r="H22" i="37"/>
  <c r="H21" i="37"/>
  <c r="D16" i="37"/>
  <c r="W16" i="37"/>
  <c r="U15" i="37"/>
  <c r="D15" i="37"/>
  <c r="M14" i="37"/>
  <c r="F14" i="37"/>
  <c r="P67" i="37" s="1"/>
  <c r="D12" i="35" l="1"/>
  <c r="F65"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福田　哲也</author>
    <author>吉田 憲二</author>
    <author>skateinhigh1</author>
  </authors>
  <commentList>
    <comment ref="B4" authorId="0" shapeId="0" xr:uid="{548B8FFE-4E7A-4493-B97E-37313E18AC93}">
      <text>
        <r>
          <rPr>
            <b/>
            <sz val="12"/>
            <color indexed="81"/>
            <rFont val="MS P ゴシック"/>
            <family val="3"/>
            <charset val="128"/>
          </rPr>
          <t>５文字以内。
「高校」や「高」を付けない。</t>
        </r>
      </text>
    </comment>
    <comment ref="B14" authorId="1" shapeId="0" xr:uid="{B4079C85-FD58-418A-970A-41181442D7F9}">
      <text>
        <r>
          <rPr>
            <b/>
            <sz val="9"/>
            <color indexed="81"/>
            <rFont val="MS P ゴシック"/>
            <family val="3"/>
            <charset val="128"/>
          </rPr>
          <t>000-0000-0000
半角数字で</t>
        </r>
      </text>
    </comment>
    <comment ref="E17" authorId="2" shapeId="0" xr:uid="{06919716-FE98-4DFF-8CB2-32BB597C3A54}">
      <text>
        <r>
          <rPr>
            <b/>
            <sz val="9"/>
            <color indexed="81"/>
            <rFont val="MS P ゴシック"/>
            <family val="3"/>
            <charset val="128"/>
          </rPr>
          <t>姓名の間は
全角スペース</t>
        </r>
      </text>
    </comment>
    <comment ref="B19" authorId="3" shapeId="0" xr:uid="{3203F18D-1CB2-45DB-8049-B121102AC7A3}">
      <text>
        <r>
          <rPr>
            <b/>
            <sz val="12"/>
            <color indexed="81"/>
            <rFont val="ＭＳ Ｐゴシック"/>
            <family val="3"/>
            <charset val="128"/>
          </rPr>
          <t>他校の教職員に引率責任者を
委嘱した場合のみ、学校名を記入
※その場合、委嘱状の写しを添付すること。</t>
        </r>
      </text>
    </comment>
    <comment ref="B20" authorId="2" shapeId="0" xr:uid="{9C7DDF0E-006D-4E81-BC0D-03D91370A398}">
      <text>
        <r>
          <rPr>
            <b/>
            <sz val="9"/>
            <color indexed="81"/>
            <rFont val="MS P ゴシック"/>
            <family val="3"/>
            <charset val="128"/>
          </rPr>
          <t>000-0000-0000
半角数字で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福田　哲也</author>
  </authors>
  <commentList>
    <comment ref="D18" authorId="0" shapeId="0" xr:uid="{18BB24E6-0F3C-4F07-871B-375E21A9DD20}">
      <text>
        <r>
          <rPr>
            <b/>
            <sz val="11"/>
            <color indexed="81"/>
            <rFont val="MS P ゴシック"/>
            <family val="3"/>
            <charset val="128"/>
          </rPr>
          <t>合同チームのみ記入して下さい。</t>
        </r>
      </text>
    </comment>
    <comment ref="D20" authorId="0" shapeId="0" xr:uid="{18B8EA05-6862-4581-95C2-A67AFEB33EE8}">
      <text>
        <r>
          <rPr>
            <b/>
            <sz val="11"/>
            <color indexed="81"/>
            <rFont val="MS P ゴシック"/>
            <family val="3"/>
            <charset val="128"/>
          </rPr>
          <t>合同チームのみ記入して下さい。</t>
        </r>
      </text>
    </comment>
    <comment ref="T53" authorId="0" shapeId="0" xr:uid="{CEA30740-38C4-4B2C-945C-3BD0667A1752}">
      <text>
        <r>
          <rPr>
            <b/>
            <sz val="11"/>
            <color indexed="81"/>
            <rFont val="MS P ゴシック"/>
            <family val="3"/>
            <charset val="128"/>
          </rPr>
          <t>合同チームのみ記入して下さい。</t>
        </r>
      </text>
    </comment>
    <comment ref="B55" authorId="0" shapeId="0" xr:uid="{61A85CFC-5A0C-4B18-87E3-544F2DAF567F}">
      <text>
        <r>
          <rPr>
            <b/>
            <sz val="11"/>
            <color indexed="81"/>
            <rFont val="MS P ゴシック"/>
            <family val="3"/>
            <charset val="128"/>
          </rPr>
          <t>合同チームのみ記入して下さい。</t>
        </r>
      </text>
    </comment>
    <comment ref="F62" authorId="0" shapeId="0" xr:uid="{42CC7ADA-2B91-48E9-B44E-B287AB08710B}">
      <text>
        <r>
          <rPr>
            <b/>
            <sz val="11"/>
            <color indexed="81"/>
            <rFont val="MS P ゴシック"/>
            <family val="3"/>
            <charset val="128"/>
          </rPr>
          <t>合同チームのみ記入して下さい。</t>
        </r>
      </text>
    </comment>
    <comment ref="X62" authorId="0" shapeId="0" xr:uid="{5E27D730-7499-4AEE-882E-BBA50AEDCF39}">
      <text>
        <r>
          <rPr>
            <b/>
            <sz val="11"/>
            <color indexed="81"/>
            <rFont val="MS P ゴシック"/>
            <family val="3"/>
            <charset val="128"/>
          </rPr>
          <t xml:space="preserve">合同チームのみ記入して下さい。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吉田 憲二</author>
  </authors>
  <commentList>
    <comment ref="D2" authorId="0" shapeId="0" xr:uid="{727E7272-B98E-4824-996E-AA8F00CE1342}">
      <text>
        <r>
          <rPr>
            <b/>
            <sz val="9"/>
            <color indexed="81"/>
            <rFont val="MS P ゴシック"/>
            <family val="3"/>
            <charset val="128"/>
          </rPr>
          <t>車（レンタカー含む）○台,
マイクロバス○台,
大型バス○台,
公共交通機関
などをご入力ください。
（宿泊施設の駐車スペース把握に活用します）</t>
        </r>
      </text>
    </comment>
    <comment ref="D3" authorId="0" shapeId="0" xr:uid="{833B61C0-ABEE-4A34-B99C-E8DF53FE90CD}">
      <text>
        <r>
          <rPr>
            <b/>
            <sz val="9"/>
            <color indexed="81"/>
            <rFont val="MS P ゴシック"/>
            <family val="3"/>
            <charset val="128"/>
          </rPr>
          <t>プルダウン選択</t>
        </r>
      </text>
    </comment>
    <comment ref="B4" authorId="0" shapeId="0" xr:uid="{38F50E43-BE64-4567-A51C-AECAE61A25BC}">
      <text>
        <r>
          <rPr>
            <b/>
            <sz val="9"/>
            <color indexed="81"/>
            <rFont val="MS P ゴシック"/>
            <family val="3"/>
            <charset val="128"/>
          </rPr>
          <t>000-0000
半角数字で</t>
        </r>
      </text>
    </comment>
    <comment ref="D4" authorId="0" shapeId="0" xr:uid="{005664A5-20D2-4DF2-839F-F536AA68D0C1}">
      <text>
        <r>
          <rPr>
            <b/>
            <sz val="9"/>
            <color indexed="81"/>
            <rFont val="MS P ゴシック"/>
            <family val="3"/>
            <charset val="128"/>
          </rPr>
          <t>プルダウン選択</t>
        </r>
      </text>
    </comment>
    <comment ref="D5" authorId="0" shapeId="0" xr:uid="{E9025120-5350-465F-B34B-3F6E7B21B9C5}">
      <text>
        <r>
          <rPr>
            <b/>
            <sz val="9"/>
            <color indexed="81"/>
            <rFont val="MS P ゴシック"/>
            <family val="3"/>
            <charset val="128"/>
          </rPr>
          <t>プルダウン選択</t>
        </r>
      </text>
    </comment>
    <comment ref="D6" authorId="0" shapeId="0" xr:uid="{8EE24875-8A60-4A57-B893-0FA86F602F42}">
      <text>
        <r>
          <rPr>
            <b/>
            <sz val="9"/>
            <color indexed="81"/>
            <rFont val="MS P ゴシック"/>
            <family val="3"/>
            <charset val="128"/>
          </rPr>
          <t>第４、５試合の場合を想定
プルダウン選択</t>
        </r>
      </text>
    </comment>
    <comment ref="B7" authorId="0" shapeId="0" xr:uid="{378C885F-D4E8-4AC3-A743-75A06CBCB246}">
      <text>
        <r>
          <rPr>
            <b/>
            <sz val="9"/>
            <color indexed="81"/>
            <rFont val="MS P ゴシック"/>
            <family val="3"/>
            <charset val="128"/>
          </rPr>
          <t>00-0000-0000
半角数字で</t>
        </r>
      </text>
    </comment>
    <comment ref="D7" authorId="0" shapeId="0" xr:uid="{92E5F2E2-2CE9-44DC-9AA8-FAEDD25BC6A3}">
      <text>
        <r>
          <rPr>
            <b/>
            <sz val="9"/>
            <color indexed="81"/>
            <rFont val="MS P ゴシック"/>
            <family val="3"/>
            <charset val="128"/>
          </rPr>
          <t>第１試合の場合を想定
プルダウン選択</t>
        </r>
      </text>
    </comment>
    <comment ref="B8" authorId="0" shapeId="0" xr:uid="{3849B617-D52D-43DD-AFD2-5D01F728BCD4}">
      <text>
        <r>
          <rPr>
            <b/>
            <sz val="9"/>
            <color indexed="81"/>
            <rFont val="MS P ゴシック"/>
            <family val="3"/>
            <charset val="128"/>
          </rPr>
          <t>携帯電話番号
000-0000-0000
半角数字で</t>
        </r>
      </text>
    </comment>
    <comment ref="D8" authorId="0" shapeId="0" xr:uid="{3BF87529-ED19-48CE-8D5E-47A20654DD28}">
      <text>
        <r>
          <rPr>
            <b/>
            <sz val="9"/>
            <color indexed="81"/>
            <rFont val="MS P ゴシック"/>
            <family val="3"/>
            <charset val="128"/>
          </rPr>
          <t>プルダウン選択
第4希望まで
*必須</t>
        </r>
      </text>
    </comment>
    <comment ref="D9" authorId="0" shapeId="0" xr:uid="{CE90CED7-8E13-4096-B7F4-13B634365DC8}">
      <text>
        <r>
          <rPr>
            <b/>
            <sz val="9"/>
            <color indexed="81"/>
            <rFont val="MS P ゴシック"/>
            <family val="3"/>
            <charset val="128"/>
          </rPr>
          <t>プルダウン選択
第4希望まで
*必須</t>
        </r>
      </text>
    </comment>
    <comment ref="D10" authorId="0" shapeId="0" xr:uid="{54B82050-9F06-47AB-B433-55C0C159EB28}">
      <text>
        <r>
          <rPr>
            <b/>
            <sz val="9"/>
            <color indexed="81"/>
            <rFont val="MS P ゴシック"/>
            <family val="3"/>
            <charset val="128"/>
          </rPr>
          <t>プルダウン選択
第4希望まで
*必須</t>
        </r>
      </text>
    </comment>
    <comment ref="B11" authorId="0" shapeId="0" xr:uid="{D7DF8EA4-AB39-4A0D-A2A1-90D982080B46}">
      <text>
        <r>
          <rPr>
            <b/>
            <sz val="9"/>
            <color indexed="81"/>
            <rFont val="MS P ゴシック"/>
            <family val="3"/>
            <charset val="128"/>
          </rPr>
          <t>引率責任者と同じ場合は入力不要</t>
        </r>
      </text>
    </comment>
    <comment ref="D11" authorId="0" shapeId="0" xr:uid="{B4293E51-290C-4E80-9531-31980E50B012}">
      <text>
        <r>
          <rPr>
            <b/>
            <sz val="9"/>
            <color indexed="81"/>
            <rFont val="MS P ゴシック"/>
            <family val="3"/>
            <charset val="128"/>
          </rPr>
          <t>プルダウン選択
第4希望まで
*必須</t>
        </r>
      </text>
    </comment>
    <comment ref="B13" authorId="0" shapeId="0" xr:uid="{7619B953-F26F-4202-BCF1-76BC3BF85240}">
      <text>
        <r>
          <rPr>
            <b/>
            <sz val="9"/>
            <color indexed="81"/>
            <rFont val="MS P ゴシック"/>
            <family val="3"/>
            <charset val="128"/>
          </rPr>
          <t>大会専用サイトにログイン時に必要となります。
携帯電話のアドレス不可</t>
        </r>
      </text>
    </comment>
    <comment ref="B14" authorId="0" shapeId="0" xr:uid="{F59D02B2-598D-4A23-8E95-E57D50A76E38}">
      <text>
        <r>
          <rPr>
            <b/>
            <sz val="9"/>
            <color indexed="81"/>
            <rFont val="MS P ゴシック"/>
            <family val="3"/>
            <charset val="128"/>
          </rPr>
          <t>大会専用サイトにログイン時に必要なパスワードです。
類推されにくい半角英数のみ６文字以上でご入力ください。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吉田 憲二</author>
  </authors>
  <commentList>
    <comment ref="K9" authorId="0" shapeId="0" xr:uid="{0D3F303D-9CB4-4444-9EB2-6FA1F0DD0019}">
      <text>
        <r>
          <rPr>
            <b/>
            <sz val="9"/>
            <color indexed="81"/>
            <rFont val="MS P ゴシック"/>
            <family val="3"/>
            <charset val="128"/>
          </rPr>
          <t>合同チームのみ記入して下さい。</t>
        </r>
      </text>
    </comment>
    <comment ref="K12" authorId="0" shapeId="0" xr:uid="{8B71BF37-B62C-43C0-9E01-F964D16670DB}">
      <text>
        <r>
          <rPr>
            <b/>
            <sz val="9"/>
            <color indexed="81"/>
            <rFont val="MS P ゴシック"/>
            <family val="3"/>
            <charset val="128"/>
          </rPr>
          <t>合同チームのみ記入して下さい。</t>
        </r>
      </text>
    </comment>
    <comment ref="G30" authorId="0" shapeId="0" xr:uid="{D1FD825F-7B0A-4E13-B099-AF34D466248A}">
      <text>
        <r>
          <rPr>
            <b/>
            <sz val="9"/>
            <color indexed="81"/>
            <rFont val="MS P ゴシック"/>
            <family val="3"/>
            <charset val="128"/>
          </rPr>
          <t>該当する部分のみを残し、該当しないものは削除してください</t>
        </r>
      </text>
    </comment>
    <comment ref="C43" authorId="0" shapeId="0" xr:uid="{46216317-FD76-47F0-B612-7F497B4490D2}">
      <text>
        <r>
          <rPr>
            <b/>
            <sz val="9"/>
            <color indexed="81"/>
            <rFont val="MS P ゴシック"/>
            <family val="3"/>
            <charset val="128"/>
          </rPr>
          <t>合同チームのみ記入して下さい。</t>
        </r>
      </text>
    </comment>
    <comment ref="C45" authorId="0" shapeId="0" xr:uid="{AD6AD16A-D559-4CEF-9B69-A132560E877B}">
      <text>
        <r>
          <rPr>
            <b/>
            <sz val="9"/>
            <color indexed="81"/>
            <rFont val="MS P ゴシック"/>
            <family val="3"/>
            <charset val="128"/>
          </rPr>
          <t>合同チームのみ記入して下さい。</t>
        </r>
      </text>
    </comment>
    <comment ref="E53" authorId="0" shapeId="0" xr:uid="{46A52F9D-B6EF-4E43-A0AE-25EFE45ED079}">
      <text>
        <r>
          <rPr>
            <b/>
            <sz val="9"/>
            <color indexed="81"/>
            <rFont val="MS P ゴシック"/>
            <family val="3"/>
            <charset val="128"/>
          </rPr>
          <t>合同チームのみ記入して下さい。</t>
        </r>
      </text>
    </comment>
    <comment ref="P53" authorId="0" shapeId="0" xr:uid="{9F880CAB-5654-4D31-B31C-9AA8B83588A7}">
      <text>
        <r>
          <rPr>
            <b/>
            <sz val="9"/>
            <color indexed="81"/>
            <rFont val="MS P ゴシック"/>
            <family val="3"/>
            <charset val="128"/>
          </rPr>
          <t>合同チームのみ記入して下さい。</t>
        </r>
      </text>
    </comment>
  </commentList>
</comments>
</file>

<file path=xl/sharedStrings.xml><?xml version="1.0" encoding="utf-8"?>
<sst xmlns="http://schemas.openxmlformats.org/spreadsheetml/2006/main" count="333" uniqueCount="211">
  <si>
    <t>都道府県名</t>
    <rPh sb="0" eb="4">
      <t>トドウフケン</t>
    </rPh>
    <rPh sb="4" eb="5">
      <t>メイ</t>
    </rPh>
    <phoneticPr fontId="2"/>
  </si>
  <si>
    <t>学校名（正式）</t>
    <rPh sb="0" eb="2">
      <t>ガッコウ</t>
    </rPh>
    <rPh sb="2" eb="3">
      <t>メイ</t>
    </rPh>
    <rPh sb="4" eb="6">
      <t>セイシキ</t>
    </rPh>
    <phoneticPr fontId="2"/>
  </si>
  <si>
    <t>学校名（略称）</t>
    <rPh sb="0" eb="2">
      <t>ガッコウ</t>
    </rPh>
    <rPh sb="2" eb="3">
      <t>メイ</t>
    </rPh>
    <rPh sb="4" eb="6">
      <t>リャクショウ</t>
    </rPh>
    <phoneticPr fontId="2"/>
  </si>
  <si>
    <t>課程</t>
    <rPh sb="0" eb="2">
      <t>カテイ</t>
    </rPh>
    <phoneticPr fontId="2"/>
  </si>
  <si>
    <t>郵便番号</t>
    <rPh sb="0" eb="2">
      <t>ユウビン</t>
    </rPh>
    <rPh sb="2" eb="4">
      <t>バンゴウ</t>
    </rPh>
    <phoneticPr fontId="2"/>
  </si>
  <si>
    <t>学校所在地住所</t>
    <rPh sb="0" eb="2">
      <t>ガッコウ</t>
    </rPh>
    <rPh sb="2" eb="5">
      <t>ショザイチ</t>
    </rPh>
    <rPh sb="5" eb="7">
      <t>ジュウショ</t>
    </rPh>
    <phoneticPr fontId="2"/>
  </si>
  <si>
    <t>学校ＴＥＬ</t>
    <rPh sb="0" eb="2">
      <t>ガッコウ</t>
    </rPh>
    <phoneticPr fontId="2"/>
  </si>
  <si>
    <t>学校ＦＡＸ</t>
    <rPh sb="0" eb="2">
      <t>ガッコウ</t>
    </rPh>
    <phoneticPr fontId="2"/>
  </si>
  <si>
    <t>学校長名</t>
    <rPh sb="0" eb="3">
      <t>ガッコウチョウ</t>
    </rPh>
    <rPh sb="3" eb="4">
      <t>メイ</t>
    </rPh>
    <phoneticPr fontId="2"/>
  </si>
  <si>
    <t>記載責任者</t>
    <rPh sb="0" eb="2">
      <t>キサイ</t>
    </rPh>
    <rPh sb="2" eb="5">
      <t>セキニンシャ</t>
    </rPh>
    <phoneticPr fontId="2"/>
  </si>
  <si>
    <t>職</t>
    <phoneticPr fontId="2"/>
  </si>
  <si>
    <t>氏名</t>
    <rPh sb="0" eb="2">
      <t>シメイ</t>
    </rPh>
    <phoneticPr fontId="2"/>
  </si>
  <si>
    <t>携帯番号</t>
    <rPh sb="0" eb="2">
      <t>ケイタイ</t>
    </rPh>
    <rPh sb="2" eb="4">
      <t>バンゴウ</t>
    </rPh>
    <phoneticPr fontId="2"/>
  </si>
  <si>
    <t>メールアドレス</t>
    <phoneticPr fontId="2"/>
  </si>
  <si>
    <t>職</t>
    <rPh sb="0" eb="1">
      <t>ショク</t>
    </rPh>
    <phoneticPr fontId="2"/>
  </si>
  <si>
    <t>学校名</t>
    <rPh sb="0" eb="3">
      <t>ガッコウメイ</t>
    </rPh>
    <phoneticPr fontId="2"/>
  </si>
  <si>
    <t>令和</t>
    <rPh sb="0" eb="2">
      <t>レイワ</t>
    </rPh>
    <phoneticPr fontId="2"/>
  </si>
  <si>
    <t>年</t>
    <rPh sb="0" eb="1">
      <t>ネン</t>
    </rPh>
    <phoneticPr fontId="2"/>
  </si>
  <si>
    <t>月</t>
    <rPh sb="0" eb="1">
      <t>ガツ</t>
    </rPh>
    <phoneticPr fontId="2"/>
  </si>
  <si>
    <t>日</t>
    <rPh sb="0" eb="1">
      <t>ニチ</t>
    </rPh>
    <phoneticPr fontId="2"/>
  </si>
  <si>
    <t>印</t>
    <rPh sb="0" eb="1">
      <t>イン</t>
    </rPh>
    <phoneticPr fontId="3"/>
  </si>
  <si>
    <t>〒</t>
    <phoneticPr fontId="3"/>
  </si>
  <si>
    <t>記載責任者</t>
    <rPh sb="0" eb="2">
      <t>キサイ</t>
    </rPh>
    <rPh sb="2" eb="5">
      <t>セキニンシャ</t>
    </rPh>
    <phoneticPr fontId="3"/>
  </si>
  <si>
    <t>引率責任者</t>
    <rPh sb="0" eb="2">
      <t>インソツ</t>
    </rPh>
    <rPh sb="2" eb="5">
      <t>セキニンシャ</t>
    </rPh>
    <phoneticPr fontId="3"/>
  </si>
  <si>
    <t>課程</t>
    <rPh sb="0" eb="2">
      <t>カテイ</t>
    </rPh>
    <phoneticPr fontId="3"/>
  </si>
  <si>
    <t>所在地</t>
    <rPh sb="0" eb="3">
      <t>ショザイチ</t>
    </rPh>
    <phoneticPr fontId="3"/>
  </si>
  <si>
    <t>学年</t>
    <rPh sb="0" eb="2">
      <t>ガクネン</t>
    </rPh>
    <phoneticPr fontId="3"/>
  </si>
  <si>
    <t>生年月日</t>
    <rPh sb="0" eb="2">
      <t>セイネン</t>
    </rPh>
    <rPh sb="2" eb="4">
      <t>ガッピ</t>
    </rPh>
    <phoneticPr fontId="3"/>
  </si>
  <si>
    <t>連絡先(携帯）</t>
    <rPh sb="0" eb="3">
      <t>レンラクサキ</t>
    </rPh>
    <rPh sb="4" eb="6">
      <t>ケイタイ</t>
    </rPh>
    <phoneticPr fontId="3"/>
  </si>
  <si>
    <t>…</t>
    <phoneticPr fontId="2"/>
  </si>
  <si>
    <t>入力</t>
    <rPh sb="0" eb="2">
      <t>ニュウリョク</t>
    </rPh>
    <phoneticPr fontId="2"/>
  </si>
  <si>
    <t>プルダウン選択</t>
    <rPh sb="5" eb="7">
      <t>センタク</t>
    </rPh>
    <phoneticPr fontId="2"/>
  </si>
  <si>
    <t>※他校の職員が引率する場合は、当該学校長からの委嘱状の写しを添付すること。</t>
    <phoneticPr fontId="2"/>
  </si>
  <si>
    <t>令和７年度全国高等学校総合体育大会</t>
    <phoneticPr fontId="2"/>
  </si>
  <si>
    <t>監督
（引率責任者）</t>
    <rPh sb="0" eb="2">
      <t>カントク</t>
    </rPh>
    <rPh sb="4" eb="6">
      <t>インソツ</t>
    </rPh>
    <rPh sb="6" eb="9">
      <t>セキニンシャ</t>
    </rPh>
    <phoneticPr fontId="2"/>
  </si>
  <si>
    <r>
      <t xml:space="preserve">学校名
</t>
    </r>
    <r>
      <rPr>
        <sz val="9"/>
        <rFont val="ＭＳ ゴシック"/>
        <family val="3"/>
        <charset val="128"/>
      </rPr>
      <t>（略称のふりがな）</t>
    </r>
    <rPh sb="0" eb="2">
      <t>ガッコウ</t>
    </rPh>
    <rPh sb="2" eb="3">
      <t>メイ</t>
    </rPh>
    <rPh sb="5" eb="7">
      <t>リャクショウ</t>
    </rPh>
    <phoneticPr fontId="2"/>
  </si>
  <si>
    <t>団体情報</t>
  </si>
  <si>
    <t>参加申込</t>
  </si>
  <si>
    <t>弁当申込</t>
  </si>
  <si>
    <t>学校名</t>
  </si>
  <si>
    <t>滞在中の交通手段と台数</t>
  </si>
  <si>
    <t>未定</t>
  </si>
  <si>
    <t>参加者名(姓)</t>
  </si>
  <si>
    <t>参加者名(名)</t>
  </si>
  <si>
    <t>参加者名カナ(姓)</t>
  </si>
  <si>
    <t>参加者名カナ(名)</t>
  </si>
  <si>
    <t>性別</t>
  </si>
  <si>
    <t>参加種別</t>
  </si>
  <si>
    <t>宿泊1/22(木)</t>
  </si>
  <si>
    <t>宿泊1/23(金)</t>
  </si>
  <si>
    <t>宿泊1/24(土)</t>
  </si>
  <si>
    <t>宿泊1/25(日)</t>
  </si>
  <si>
    <t>1/23(金)</t>
  </si>
  <si>
    <t>1/24(土)</t>
  </si>
  <si>
    <t>1/25(日)</t>
  </si>
  <si>
    <t>1/26(月)</t>
  </si>
  <si>
    <t>学校名カナ</t>
  </si>
  <si>
    <t>日替わり弁当（パック茶付）(972円)</t>
  </si>
  <si>
    <t>郵便番号</t>
  </si>
  <si>
    <t>都道府県</t>
  </si>
  <si>
    <t>住所</t>
  </si>
  <si>
    <t>電話番号</t>
  </si>
  <si>
    <t>団体連絡先（大会期間中含む）</t>
  </si>
  <si>
    <t>引率責任者名</t>
  </si>
  <si>
    <t>引率責任者名カナ</t>
  </si>
  <si>
    <t>団体連絡先氏名カナ</t>
  </si>
  <si>
    <t>E-mailアドレス</t>
  </si>
  <si>
    <t>パスワード</t>
  </si>
  <si>
    <t>監督</t>
  </si>
  <si>
    <t>コーチ</t>
  </si>
  <si>
    <t>引率責任者</t>
  </si>
  <si>
    <t>選手</t>
  </si>
  <si>
    <t>保護者（中学生以上の付添）</t>
  </si>
  <si>
    <t>付添（小学生以下）※同料金</t>
  </si>
  <si>
    <t>添寝（幼児以下）※無料</t>
  </si>
  <si>
    <t>バス乗務員</t>
  </si>
  <si>
    <t>都道府県名</t>
    <rPh sb="0" eb="4">
      <t>トドウフケン</t>
    </rPh>
    <rPh sb="4" eb="5">
      <t>メイ</t>
    </rPh>
    <phoneticPr fontId="3"/>
  </si>
  <si>
    <t>学校名</t>
    <rPh sb="0" eb="2">
      <t>ガッコウ</t>
    </rPh>
    <rPh sb="2" eb="3">
      <t>メイ</t>
    </rPh>
    <phoneticPr fontId="3"/>
  </si>
  <si>
    <t>学校住所</t>
    <rPh sb="0" eb="2">
      <t>ガッコウ</t>
    </rPh>
    <rPh sb="2" eb="4">
      <t>ジュウショ</t>
    </rPh>
    <phoneticPr fontId="3"/>
  </si>
  <si>
    <t>ＴＥＬ</t>
    <phoneticPr fontId="3"/>
  </si>
  <si>
    <t>ＦＡＸ</t>
    <phoneticPr fontId="3"/>
  </si>
  <si>
    <t>宿泊日</t>
    <rPh sb="0" eb="3">
      <t>シュクハクビ</t>
    </rPh>
    <phoneticPr fontId="3"/>
  </si>
  <si>
    <t>選手・生徒</t>
    <rPh sb="0" eb="2">
      <t>センシュ</t>
    </rPh>
    <rPh sb="3" eb="5">
      <t>セイト</t>
    </rPh>
    <phoneticPr fontId="3"/>
  </si>
  <si>
    <t>合計</t>
    <rPh sb="0" eb="2">
      <t>ゴウケイ</t>
    </rPh>
    <phoneticPr fontId="3"/>
  </si>
  <si>
    <t>弁当等申込</t>
    <rPh sb="0" eb="2">
      <t>ベントウ</t>
    </rPh>
    <rPh sb="2" eb="3">
      <t>トウ</t>
    </rPh>
    <rPh sb="3" eb="5">
      <t>モウシコミ</t>
    </rPh>
    <phoneticPr fontId="3"/>
  </si>
  <si>
    <t>男子</t>
    <rPh sb="0" eb="2">
      <t>ダンシ</t>
    </rPh>
    <phoneticPr fontId="3"/>
  </si>
  <si>
    <t>女子</t>
    <rPh sb="0" eb="2">
      <t>ジョシ</t>
    </rPh>
    <phoneticPr fontId="3"/>
  </si>
  <si>
    <t>男性</t>
    <rPh sb="0" eb="2">
      <t>ダンセイ</t>
    </rPh>
    <phoneticPr fontId="3"/>
  </si>
  <si>
    <t>女性</t>
    <rPh sb="0" eb="2">
      <t>ジョセイ</t>
    </rPh>
    <phoneticPr fontId="3"/>
  </si>
  <si>
    <t>計</t>
    <rPh sb="0" eb="1">
      <t>ケイ</t>
    </rPh>
    <phoneticPr fontId="3"/>
  </si>
  <si>
    <t>日（曜）</t>
    <rPh sb="0" eb="1">
      <t>ヒ</t>
    </rPh>
    <rPh sb="2" eb="3">
      <t>ヨウ</t>
    </rPh>
    <phoneticPr fontId="3"/>
  </si>
  <si>
    <t>弁当</t>
    <rPh sb="0" eb="1">
      <t>ベン</t>
    </rPh>
    <rPh sb="1" eb="2">
      <t>トウ</t>
    </rPh>
    <phoneticPr fontId="3"/>
  </si>
  <si>
    <t>個</t>
    <rPh sb="0" eb="1">
      <t>コ</t>
    </rPh>
    <phoneticPr fontId="3"/>
  </si>
  <si>
    <t>第１希望</t>
    <rPh sb="0" eb="1">
      <t>ダイ</t>
    </rPh>
    <rPh sb="2" eb="4">
      <t>キボウ</t>
    </rPh>
    <phoneticPr fontId="3"/>
  </si>
  <si>
    <t>第２希望</t>
    <rPh sb="0" eb="1">
      <t>ダイ</t>
    </rPh>
    <rPh sb="2" eb="4">
      <t>キボウ</t>
    </rPh>
    <phoneticPr fontId="3"/>
  </si>
  <si>
    <t>第３希望</t>
    <rPh sb="0" eb="1">
      <t>ダイ</t>
    </rPh>
    <rPh sb="2" eb="4">
      <t>キボウ</t>
    </rPh>
    <phoneticPr fontId="3"/>
  </si>
  <si>
    <t>＊</t>
    <phoneticPr fontId="3"/>
  </si>
  <si>
    <t>宿舎到着予定時刻</t>
    <rPh sb="0" eb="2">
      <t>シュクシャ</t>
    </rPh>
    <rPh sb="2" eb="4">
      <t>トウチャク</t>
    </rPh>
    <rPh sb="4" eb="6">
      <t>ヨテイ</t>
    </rPh>
    <rPh sb="6" eb="8">
      <t>ジコク</t>
    </rPh>
    <phoneticPr fontId="3"/>
  </si>
  <si>
    <t>宿泊初日の</t>
    <phoneticPr fontId="3"/>
  </si>
  <si>
    <t>時</t>
    <rPh sb="0" eb="1">
      <t>ジ</t>
    </rPh>
    <phoneticPr fontId="3"/>
  </si>
  <si>
    <t>分頃</t>
    <rPh sb="0" eb="1">
      <t>フン</t>
    </rPh>
    <rPh sb="1" eb="2">
      <t>コロ</t>
    </rPh>
    <phoneticPr fontId="3"/>
  </si>
  <si>
    <t>来県時の利用交通機関</t>
    <rPh sb="0" eb="2">
      <t>ライケン</t>
    </rPh>
    <rPh sb="2" eb="3">
      <t>ジ</t>
    </rPh>
    <rPh sb="4" eb="6">
      <t>リヨウ</t>
    </rPh>
    <rPh sb="6" eb="8">
      <t>コウツウ</t>
    </rPh>
    <rPh sb="8" eb="10">
      <t>キカン</t>
    </rPh>
    <phoneticPr fontId="3"/>
  </si>
  <si>
    <t>滞在中の利用交通機関</t>
    <rPh sb="0" eb="3">
      <t>タイザイチュウ</t>
    </rPh>
    <rPh sb="4" eb="6">
      <t>リヨウ</t>
    </rPh>
    <rPh sb="6" eb="8">
      <t>コウツウ</t>
    </rPh>
    <rPh sb="8" eb="10">
      <t>キカン</t>
    </rPh>
    <phoneticPr fontId="3"/>
  </si>
  <si>
    <t>宿泊手配の参考とさせていただくためのお伺いですので、駐車場の申し込みはできません。
駐車場につきましては、宿舎決定後、直接宿舎へお問い合わせください。</t>
    <rPh sb="0" eb="2">
      <t>シュクハク</t>
    </rPh>
    <rPh sb="2" eb="4">
      <t>テハイ</t>
    </rPh>
    <rPh sb="5" eb="7">
      <t>サンコウ</t>
    </rPh>
    <rPh sb="19" eb="20">
      <t>ウカガ</t>
    </rPh>
    <rPh sb="42" eb="45">
      <t>チュウシャジョウ</t>
    </rPh>
    <rPh sb="53" eb="55">
      <t>シュクシャ</t>
    </rPh>
    <rPh sb="55" eb="57">
      <t>ケッテイ</t>
    </rPh>
    <rPh sb="57" eb="58">
      <t>ゴ</t>
    </rPh>
    <rPh sb="59" eb="61">
      <t>チョクセツ</t>
    </rPh>
    <rPh sb="61" eb="63">
      <t>シュクシャ</t>
    </rPh>
    <rPh sb="65" eb="66">
      <t>ト</t>
    </rPh>
    <rPh sb="67" eb="68">
      <t>ア</t>
    </rPh>
    <phoneticPr fontId="3"/>
  </si>
  <si>
    <t>【連絡欄】（ご要望等）</t>
    <rPh sb="1" eb="3">
      <t>レンラク</t>
    </rPh>
    <rPh sb="3" eb="4">
      <t>ラン</t>
    </rPh>
    <rPh sb="7" eb="9">
      <t>ヨウボウ</t>
    </rPh>
    <rPh sb="9" eb="10">
      <t>トウ</t>
    </rPh>
    <phoneticPr fontId="3"/>
  </si>
  <si>
    <t>上記のとおり、申し込みを致します。</t>
    <rPh sb="0" eb="2">
      <t>ジョウキ</t>
    </rPh>
    <rPh sb="7" eb="8">
      <t>モウ</t>
    </rPh>
    <rPh sb="9" eb="10">
      <t>コ</t>
    </rPh>
    <rPh sb="12" eb="13">
      <t>イタ</t>
    </rPh>
    <phoneticPr fontId="3"/>
  </si>
  <si>
    <t>学校名</t>
    <rPh sb="0" eb="3">
      <t>ガッコウメイ</t>
    </rPh>
    <phoneticPr fontId="3"/>
  </si>
  <si>
    <t>校長</t>
    <rPh sb="0" eb="2">
      <t>コウチョウ</t>
    </rPh>
    <phoneticPr fontId="3"/>
  </si>
  <si>
    <t>　氏名　</t>
    <rPh sb="1" eb="3">
      <t>シメイ</t>
    </rPh>
    <phoneticPr fontId="3"/>
  </si>
  <si>
    <t>第４希望</t>
    <rPh sb="0" eb="1">
      <t>ダイ</t>
    </rPh>
    <rPh sb="2" eb="4">
      <t>キボウ</t>
    </rPh>
    <phoneticPr fontId="3"/>
  </si>
  <si>
    <t>公共交通機関　・　貸切バス（大型　・　マイクロ）　・　その他（　　　　　　　）</t>
    <rPh sb="4" eb="6">
      <t>キカン</t>
    </rPh>
    <rPh sb="9" eb="11">
      <t>カシキリ</t>
    </rPh>
    <rPh sb="14" eb="16">
      <t>オオガタ</t>
    </rPh>
    <rPh sb="29" eb="30">
      <t>タ</t>
    </rPh>
    <phoneticPr fontId="3"/>
  </si>
  <si>
    <t>監督・コーチ・その他</t>
    <rPh sb="0" eb="2">
      <t>カントク</t>
    </rPh>
    <rPh sb="9" eb="10">
      <t>タ</t>
    </rPh>
    <phoneticPr fontId="3"/>
  </si>
  <si>
    <t>宿泊者一覧</t>
    <rPh sb="0" eb="5">
      <t>シュクハクシャイチラン</t>
    </rPh>
    <phoneticPr fontId="2"/>
  </si>
  <si>
    <r>
      <t>プリントアウトしたものに、</t>
    </r>
    <r>
      <rPr>
        <b/>
        <sz val="14"/>
        <rFont val="ＭＳ Ｐゴシック"/>
        <family val="3"/>
        <charset val="128"/>
      </rPr>
      <t>校長印</t>
    </r>
    <r>
      <rPr>
        <sz val="14"/>
        <rFont val="ＭＳ Ｐゴシック"/>
        <family val="3"/>
        <charset val="128"/>
      </rPr>
      <t>を
忘れずにお願いいたします。</t>
    </r>
    <rPh sb="13" eb="16">
      <t>コウチョウイン</t>
    </rPh>
    <rPh sb="18" eb="19">
      <t>ワス</t>
    </rPh>
    <rPh sb="23" eb="24">
      <t>ネガ</t>
    </rPh>
    <phoneticPr fontId="2"/>
  </si>
  <si>
    <t>※別シート（宿泊追加入力）の情報が自動的に反映されますので、入力不要です。</t>
    <rPh sb="1" eb="2">
      <t>ベツ</t>
    </rPh>
    <rPh sb="6" eb="12">
      <t>シュクハクツイカニュウリョク</t>
    </rPh>
    <rPh sb="14" eb="16">
      <t>ジョウホウ</t>
    </rPh>
    <rPh sb="17" eb="20">
      <t>ジドウテキ</t>
    </rPh>
    <rPh sb="21" eb="23">
      <t>ハンエイ</t>
    </rPh>
    <rPh sb="30" eb="34">
      <t>ニュウリョクフヨウ</t>
    </rPh>
    <phoneticPr fontId="2"/>
  </si>
  <si>
    <t>アスリート弁当（パック茶付）(1188円)</t>
    <phoneticPr fontId="2"/>
  </si>
  <si>
    <t>フリガナ</t>
    <phoneticPr fontId="3"/>
  </si>
  <si>
    <t>(1)</t>
    <phoneticPr fontId="3"/>
  </si>
  <si>
    <t>(2)</t>
  </si>
  <si>
    <t>※セル内の書式については変更しないようにお願いします。また、セルに色が付いていない部分は自動で入力されます。</t>
    <rPh sb="3" eb="4">
      <t>ナイ</t>
    </rPh>
    <rPh sb="5" eb="7">
      <t>ショシキ</t>
    </rPh>
    <rPh sb="12" eb="14">
      <t>ヘンコウ</t>
    </rPh>
    <rPh sb="21" eb="22">
      <t>ネガ</t>
    </rPh>
    <rPh sb="33" eb="34">
      <t>イロ</t>
    </rPh>
    <rPh sb="35" eb="36">
      <t>ツ</t>
    </rPh>
    <rPh sb="41" eb="43">
      <t>ブブン</t>
    </rPh>
    <rPh sb="44" eb="46">
      <t>ジドウ</t>
    </rPh>
    <rPh sb="47" eb="49">
      <t>ニュウリョク</t>
    </rPh>
    <phoneticPr fontId="3"/>
  </si>
  <si>
    <t>　</t>
  </si>
  <si>
    <t>職</t>
    <rPh sb="0" eb="1">
      <t>ショク</t>
    </rPh>
    <phoneticPr fontId="3"/>
  </si>
  <si>
    <t>氏　名</t>
    <rPh sb="0" eb="1">
      <t>シ</t>
    </rPh>
    <rPh sb="2" eb="3">
      <t>メイ</t>
    </rPh>
    <phoneticPr fontId="3"/>
  </si>
  <si>
    <t>令和７年</t>
    <phoneticPr fontId="2"/>
  </si>
  <si>
    <t>氏名</t>
    <rPh sb="0" eb="2">
      <t>シメイ</t>
    </rPh>
    <phoneticPr fontId="3"/>
  </si>
  <si>
    <t>コーチ</t>
    <phoneticPr fontId="2"/>
  </si>
  <si>
    <t>職</t>
    <rPh sb="0" eb="1">
      <t>ショク</t>
    </rPh>
    <phoneticPr fontId="2"/>
  </si>
  <si>
    <t>氏名</t>
    <rPh sb="0" eb="2">
      <t>シメイ</t>
    </rPh>
    <phoneticPr fontId="2"/>
  </si>
  <si>
    <t>記入上の注意（下記注意点を熟読の上、シート下部の申込書に入力すること）</t>
    <rPh sb="0" eb="2">
      <t>キニュウ</t>
    </rPh>
    <rPh sb="2" eb="3">
      <t>ジョウ</t>
    </rPh>
    <rPh sb="4" eb="6">
      <t>チュウイ</t>
    </rPh>
    <rPh sb="7" eb="9">
      <t>カキ</t>
    </rPh>
    <rPh sb="9" eb="12">
      <t>チュウイテン</t>
    </rPh>
    <rPh sb="13" eb="15">
      <t>ジュクドク</t>
    </rPh>
    <rPh sb="16" eb="17">
      <t>ウエ</t>
    </rPh>
    <rPh sb="21" eb="23">
      <t>カブ</t>
    </rPh>
    <rPh sb="24" eb="27">
      <t>モウシコミショ</t>
    </rPh>
    <rPh sb="28" eb="30">
      <t>ニュウリョク</t>
    </rPh>
    <phoneticPr fontId="3"/>
  </si>
  <si>
    <t>のセルには、直接記入すること。</t>
    <rPh sb="6" eb="8">
      <t>チョクセツ</t>
    </rPh>
    <rPh sb="8" eb="10">
      <t>キニュウ</t>
    </rPh>
    <phoneticPr fontId="3"/>
  </si>
  <si>
    <t>※</t>
    <phoneticPr fontId="3"/>
  </si>
  <si>
    <t>学校名欄には，フリガナを忘れずに入力すること。</t>
    <rPh sb="0" eb="3">
      <t>ガッコウメイ</t>
    </rPh>
    <rPh sb="12" eb="13">
      <t>ワス</t>
    </rPh>
    <rPh sb="16" eb="18">
      <t>ニュウリョク</t>
    </rPh>
    <phoneticPr fontId="3"/>
  </si>
  <si>
    <t>のセルは、表示されるリストから選択するか直接入力する。</t>
    <rPh sb="5" eb="7">
      <t>ヒョウジ</t>
    </rPh>
    <rPh sb="15" eb="17">
      <t>センタク</t>
    </rPh>
    <rPh sb="20" eb="22">
      <t>チョクセツ</t>
    </rPh>
    <rPh sb="22" eb="24">
      <t>ニュウリョク</t>
    </rPh>
    <phoneticPr fontId="3"/>
  </si>
  <si>
    <t>プログラム写真記載のため、写真は必ず「メール送信」をして下さい。</t>
    <rPh sb="5" eb="7">
      <t>シャシン</t>
    </rPh>
    <rPh sb="7" eb="9">
      <t>キサイ</t>
    </rPh>
    <rPh sb="13" eb="15">
      <t>シャシン</t>
    </rPh>
    <rPh sb="16" eb="17">
      <t>カナラ</t>
    </rPh>
    <rPh sb="22" eb="24">
      <t>ソウシン</t>
    </rPh>
    <rPh sb="28" eb="29">
      <t>クダ</t>
    </rPh>
    <phoneticPr fontId="3"/>
  </si>
  <si>
    <t>都道府県</t>
    <rPh sb="0" eb="4">
      <t>トドウフケン</t>
    </rPh>
    <phoneticPr fontId="3"/>
  </si>
  <si>
    <t>ﾌﾘｶﾞﾅ</t>
    <phoneticPr fontId="3"/>
  </si>
  <si>
    <t>学 校 名</t>
    <phoneticPr fontId="3"/>
  </si>
  <si>
    <t>監　　督</t>
    <phoneticPr fontId="3"/>
  </si>
  <si>
    <t>職　　名</t>
    <phoneticPr fontId="3"/>
  </si>
  <si>
    <t>性　別</t>
    <rPh sb="0" eb="1">
      <t>セイ</t>
    </rPh>
    <rPh sb="2" eb="3">
      <t>ベツ</t>
    </rPh>
    <phoneticPr fontId="3"/>
  </si>
  <si>
    <t>コ ー チ</t>
    <phoneticPr fontId="3"/>
  </si>
  <si>
    <t xml:space="preserve">　 </t>
  </si>
  <si>
    <t>No</t>
    <phoneticPr fontId="3"/>
  </si>
  <si>
    <t>背番号</t>
    <rPh sb="0" eb="3">
      <t>セバンゴウ</t>
    </rPh>
    <phoneticPr fontId="3"/>
  </si>
  <si>
    <t>ﾎﾟｼﾞｼｮﾝ</t>
    <phoneticPr fontId="3"/>
  </si>
  <si>
    <t>選手名</t>
    <rPh sb="0" eb="3">
      <t>センシュメイ</t>
    </rPh>
    <phoneticPr fontId="3"/>
  </si>
  <si>
    <t>Ｃ／Ａ</t>
    <phoneticPr fontId="3"/>
  </si>
  <si>
    <t>学校</t>
    <rPh sb="0" eb="2">
      <t>ガッコウ</t>
    </rPh>
    <phoneticPr fontId="2"/>
  </si>
  <si>
    <t>日ア連登録番号</t>
    <phoneticPr fontId="3"/>
  </si>
  <si>
    <t>上記の者は本校在学生徒で、標記大会に出場することを認め、参加申し込みをいたします。</t>
    <rPh sb="13" eb="15">
      <t>ヒョウキ</t>
    </rPh>
    <rPh sb="15" eb="17">
      <t>タイカイ</t>
    </rPh>
    <rPh sb="18" eb="20">
      <t>シュツジョウ</t>
    </rPh>
    <rPh sb="25" eb="26">
      <t>ミト</t>
    </rPh>
    <rPh sb="28" eb="30">
      <t>サンカ</t>
    </rPh>
    <rPh sb="30" eb="31">
      <t>モウ</t>
    </rPh>
    <rPh sb="32" eb="33">
      <t>コ</t>
    </rPh>
    <phoneticPr fontId="3"/>
  </si>
  <si>
    <t>上記の者は</t>
    <phoneticPr fontId="3"/>
  </si>
  <si>
    <t>代表として本大会に出場することを認め、参加申込みをいたします。</t>
    <phoneticPr fontId="3"/>
  </si>
  <si>
    <t>高等学校体育連盟会長</t>
    <rPh sb="0" eb="2">
      <t>コウトウ</t>
    </rPh>
    <rPh sb="2" eb="4">
      <t>ガッコウ</t>
    </rPh>
    <rPh sb="4" eb="6">
      <t>タイイク</t>
    </rPh>
    <rPh sb="6" eb="8">
      <t>レンメイ</t>
    </rPh>
    <phoneticPr fontId="3"/>
  </si>
  <si>
    <t>令和７年度全国高等学校総合体育大会　</t>
    <phoneticPr fontId="2"/>
  </si>
  <si>
    <t>第７５回全国高等学校アイスホッケー競技選手権大会</t>
    <phoneticPr fontId="2"/>
  </si>
  <si>
    <t>開催期日</t>
    <rPh sb="0" eb="2">
      <t>カイサイ</t>
    </rPh>
    <rPh sb="2" eb="4">
      <t>キジツ</t>
    </rPh>
    <phoneticPr fontId="3"/>
  </si>
  <si>
    <t>申込期日</t>
    <rPh sb="0" eb="2">
      <t>モウシコミ</t>
    </rPh>
    <rPh sb="2" eb="4">
      <t>キジツ</t>
    </rPh>
    <phoneticPr fontId="3"/>
  </si>
  <si>
    <t>申込先</t>
    <rPh sb="0" eb="3">
      <t>モウシコミサキ</t>
    </rPh>
    <phoneticPr fontId="3"/>
  </si>
  <si>
    <t>申込方法</t>
    <rPh sb="0" eb="2">
      <t>モウシコミ</t>
    </rPh>
    <rPh sb="2" eb="4">
      <t>ホウホウ</t>
    </rPh>
    <phoneticPr fontId="3"/>
  </si>
  <si>
    <t>参加確認用紙に必要事項を記入し、この用紙を郵送と、データ送信して下さい。</t>
    <rPh sb="0" eb="2">
      <t>サンカ</t>
    </rPh>
    <rPh sb="2" eb="4">
      <t>カクニン</t>
    </rPh>
    <rPh sb="4" eb="6">
      <t>ヨウシ</t>
    </rPh>
    <rPh sb="7" eb="9">
      <t>ヒツヨウ</t>
    </rPh>
    <rPh sb="9" eb="11">
      <t>ジコウ</t>
    </rPh>
    <rPh sb="12" eb="14">
      <t>キニュウ</t>
    </rPh>
    <rPh sb="18" eb="20">
      <t>ヨウシ</t>
    </rPh>
    <rPh sb="21" eb="23">
      <t>ユウソウ</t>
    </rPh>
    <rPh sb="28" eb="30">
      <t>ソウシン</t>
    </rPh>
    <rPh sb="32" eb="33">
      <t>クダ</t>
    </rPh>
    <phoneticPr fontId="3"/>
  </si>
  <si>
    <t>注意事項</t>
    <rPh sb="0" eb="2">
      <t>チュウイ</t>
    </rPh>
    <rPh sb="2" eb="4">
      <t>ジコウ</t>
    </rPh>
    <phoneticPr fontId="3"/>
  </si>
  <si>
    <t>本大会参加校は、全校報告をして下さい。</t>
    <rPh sb="0" eb="3">
      <t>ホンタイカイ</t>
    </rPh>
    <rPh sb="3" eb="6">
      <t>サンカコウ</t>
    </rPh>
    <rPh sb="8" eb="10">
      <t>ゼンコウ</t>
    </rPh>
    <rPh sb="10" eb="12">
      <t>ホウコク</t>
    </rPh>
    <rPh sb="15" eb="16">
      <t>クダ</t>
    </rPh>
    <phoneticPr fontId="3"/>
  </si>
  <si>
    <t>学校名：</t>
    <rPh sb="0" eb="3">
      <t>ガッコウメイ</t>
    </rPh>
    <phoneticPr fontId="3"/>
  </si>
  <si>
    <t>組合せ抽選会議に</t>
    <rPh sb="0" eb="2">
      <t>クミアワ</t>
    </rPh>
    <rPh sb="3" eb="5">
      <t>チュウセン</t>
    </rPh>
    <rPh sb="5" eb="7">
      <t>カイギ</t>
    </rPh>
    <phoneticPr fontId="3"/>
  </si>
  <si>
    <t>出席</t>
    <rPh sb="0" eb="2">
      <t>シュッセキ</t>
    </rPh>
    <phoneticPr fontId="3"/>
  </si>
  <si>
    <t>・</t>
    <phoneticPr fontId="3"/>
  </si>
  <si>
    <t>欠席</t>
    <rPh sb="0" eb="2">
      <t>ケッセキ</t>
    </rPh>
    <phoneticPr fontId="3"/>
  </si>
  <si>
    <t>します。</t>
    <phoneticPr fontId="3"/>
  </si>
  <si>
    <t>※どちらかを○印で囲み、欠席の場合は下記委任状に記入と押印をして下さい。</t>
    <rPh sb="7" eb="8">
      <t>シルシ</t>
    </rPh>
    <rPh sb="9" eb="10">
      <t>カコ</t>
    </rPh>
    <rPh sb="12" eb="14">
      <t>ケッセキ</t>
    </rPh>
    <rPh sb="15" eb="17">
      <t>バアイ</t>
    </rPh>
    <rPh sb="18" eb="20">
      <t>カキ</t>
    </rPh>
    <rPh sb="20" eb="23">
      <t>イニンジョウ</t>
    </rPh>
    <rPh sb="24" eb="26">
      <t>キニュウ</t>
    </rPh>
    <rPh sb="27" eb="29">
      <t>オウイン</t>
    </rPh>
    <rPh sb="32" eb="33">
      <t>クダ</t>
    </rPh>
    <phoneticPr fontId="3"/>
  </si>
  <si>
    <t>出席者氏名</t>
    <rPh sb="0" eb="3">
      <t>シュッセキシャ</t>
    </rPh>
    <rPh sb="3" eb="5">
      <t>シメイ</t>
    </rPh>
    <phoneticPr fontId="3"/>
  </si>
  <si>
    <t>引率</t>
    <rPh sb="0" eb="2">
      <t>インソツ</t>
    </rPh>
    <phoneticPr fontId="3"/>
  </si>
  <si>
    <t>生徒</t>
    <rPh sb="0" eb="2">
      <t>セイト</t>
    </rPh>
    <phoneticPr fontId="3"/>
  </si>
  <si>
    <t>　</t>
    <phoneticPr fontId="3"/>
  </si>
  <si>
    <t>緊急連絡先（携帯電話）</t>
    <rPh sb="0" eb="2">
      <t>キンキュウ</t>
    </rPh>
    <rPh sb="2" eb="5">
      <t>レンラクサキ</t>
    </rPh>
    <rPh sb="6" eb="8">
      <t>ケイタイ</t>
    </rPh>
    <rPh sb="8" eb="10">
      <t>デンワ</t>
    </rPh>
    <phoneticPr fontId="3"/>
  </si>
  <si>
    <t>委任状</t>
    <rPh sb="0" eb="3">
      <t>イニンジョウ</t>
    </rPh>
    <phoneticPr fontId="3"/>
  </si>
  <si>
    <t>栃木県実行委員会　会長　大牧　　稔　様</t>
    <rPh sb="0" eb="3">
      <t>トチギケン</t>
    </rPh>
    <rPh sb="12" eb="14">
      <t>オオマキ</t>
    </rPh>
    <rPh sb="16" eb="17">
      <t>ミノル</t>
    </rPh>
    <phoneticPr fontId="2"/>
  </si>
  <si>
    <t>アイスホッケー部顧問</t>
    <rPh sb="7" eb="8">
      <t>ブ</t>
    </rPh>
    <rPh sb="8" eb="10">
      <t>コモン</t>
    </rPh>
    <phoneticPr fontId="3"/>
  </si>
  <si>
    <t>印</t>
    <rPh sb="0" eb="1">
      <t>シルシ</t>
    </rPh>
    <phoneticPr fontId="3"/>
  </si>
  <si>
    <t>アイスホッケー競技宿泊等申込書</t>
    <rPh sb="7" eb="9">
      <t>キョウギ</t>
    </rPh>
    <rPh sb="9" eb="11">
      <t>シュクハク</t>
    </rPh>
    <rPh sb="11" eb="12">
      <t>トウ</t>
    </rPh>
    <rPh sb="12" eb="14">
      <t>モウシコミ</t>
    </rPh>
    <phoneticPr fontId="3"/>
  </si>
  <si>
    <t>組み合わせ抽選会議　参加確認用紙</t>
    <rPh sb="0" eb="1">
      <t>ク</t>
    </rPh>
    <rPh sb="2" eb="3">
      <t>アワ</t>
    </rPh>
    <rPh sb="5" eb="7">
      <t>チュウセン</t>
    </rPh>
    <rPh sb="7" eb="9">
      <t>カイギ</t>
    </rPh>
    <rPh sb="10" eb="12">
      <t>サンカ</t>
    </rPh>
    <rPh sb="12" eb="14">
      <t>カクニン</t>
    </rPh>
    <rPh sb="14" eb="16">
      <t>ヨウシ</t>
    </rPh>
    <phoneticPr fontId="3"/>
  </si>
  <si>
    <t>　令和７年度全国高等学校総合体育大会第75回全国高校アイスホッケー競技選手権大会への出場おめでとうございます。
　さて、組合せ抽選会議を次のとおり開催いたしますので、参加意思の報告および欠席する場合は組合せ抽選に関する委任状の提出をお願い申し上げます。</t>
    <rPh sb="1" eb="3">
      <t>レイワ</t>
    </rPh>
    <rPh sb="4" eb="6">
      <t>ネンド</t>
    </rPh>
    <rPh sb="6" eb="8">
      <t>ゼンコク</t>
    </rPh>
    <rPh sb="8" eb="12">
      <t>コウトウガッコウ</t>
    </rPh>
    <rPh sb="12" eb="14">
      <t>ソウゴウ</t>
    </rPh>
    <rPh sb="14" eb="16">
      <t>タイイク</t>
    </rPh>
    <rPh sb="16" eb="18">
      <t>タイカイ</t>
    </rPh>
    <rPh sb="18" eb="19">
      <t>ダイ</t>
    </rPh>
    <rPh sb="21" eb="22">
      <t>カイ</t>
    </rPh>
    <rPh sb="22" eb="24">
      <t>ゼンコク</t>
    </rPh>
    <rPh sb="24" eb="26">
      <t>コウコウ</t>
    </rPh>
    <rPh sb="33" eb="35">
      <t>キョウギ</t>
    </rPh>
    <rPh sb="35" eb="38">
      <t>センシュケン</t>
    </rPh>
    <rPh sb="38" eb="40">
      <t>タイカイ</t>
    </rPh>
    <rPh sb="42" eb="44">
      <t>シュツジョウ</t>
    </rPh>
    <rPh sb="60" eb="62">
      <t>クミアワ</t>
    </rPh>
    <rPh sb="63" eb="65">
      <t>チュウセン</t>
    </rPh>
    <rPh sb="65" eb="67">
      <t>カイギ</t>
    </rPh>
    <rPh sb="68" eb="69">
      <t>ツギ</t>
    </rPh>
    <rPh sb="73" eb="75">
      <t>カイサイ</t>
    </rPh>
    <rPh sb="83" eb="85">
      <t>サンカ</t>
    </rPh>
    <rPh sb="85" eb="87">
      <t>イシ</t>
    </rPh>
    <rPh sb="88" eb="90">
      <t>ホウコク</t>
    </rPh>
    <rPh sb="93" eb="95">
      <t>ケッセキ</t>
    </rPh>
    <rPh sb="97" eb="99">
      <t>バアイ</t>
    </rPh>
    <rPh sb="100" eb="102">
      <t>クミアワ</t>
    </rPh>
    <rPh sb="103" eb="105">
      <t>チュウセン</t>
    </rPh>
    <rPh sb="106" eb="107">
      <t>カン</t>
    </rPh>
    <rPh sb="109" eb="112">
      <t>イニンジョウ</t>
    </rPh>
    <rPh sb="113" eb="115">
      <t>テイシュツ</t>
    </rPh>
    <rPh sb="117" eb="118">
      <t>ネガ</t>
    </rPh>
    <rPh sb="119" eb="120">
      <t>モウ</t>
    </rPh>
    <rPh sb="121" eb="122">
      <t>ア</t>
    </rPh>
    <phoneticPr fontId="3"/>
  </si>
  <si>
    <t>令和８年１月６日(火)14:00~</t>
    <rPh sb="0" eb="2">
      <t>レイワ</t>
    </rPh>
    <rPh sb="3" eb="4">
      <t>ネン</t>
    </rPh>
    <rPh sb="5" eb="6">
      <t>ガツ</t>
    </rPh>
    <rPh sb="7" eb="8">
      <t>ニチ</t>
    </rPh>
    <rPh sb="9" eb="10">
      <t>カ</t>
    </rPh>
    <phoneticPr fontId="2"/>
  </si>
  <si>
    <t>令和７年12月24日(水)正午必着</t>
    <rPh sb="0" eb="2">
      <t>レイワ</t>
    </rPh>
    <rPh sb="3" eb="4">
      <t>ネン</t>
    </rPh>
    <rPh sb="6" eb="7">
      <t>ガツ</t>
    </rPh>
    <rPh sb="9" eb="10">
      <t>ニチ</t>
    </rPh>
    <rPh sb="11" eb="12">
      <t>スイ</t>
    </rPh>
    <rPh sb="13" eb="15">
      <t>ショウゴ</t>
    </rPh>
    <rPh sb="15" eb="17">
      <t>ヒッチャク</t>
    </rPh>
    <phoneticPr fontId="3"/>
  </si>
  <si>
    <t>大会事務局　E-mail：　fukudat2501@pref.tochigi.lg.jp</t>
    <rPh sb="0" eb="2">
      <t>タイカイ</t>
    </rPh>
    <rPh sb="2" eb="5">
      <t>ジムキョク</t>
    </rPh>
    <phoneticPr fontId="2"/>
  </si>
  <si>
    <t>第75回全国高等学校アイスホッケー競技選手権大会</t>
    <phoneticPr fontId="2"/>
  </si>
  <si>
    <t>　令和８年１月６日に開催される、令和７年度全国高等学校総合体育大会第75回全国高等学校アイスホッケー競技選手権大会組合せ抽選会議に出席できませんので、一切の権限を委任いたします。
　</t>
    <rPh sb="1" eb="3">
      <t>レイワ</t>
    </rPh>
    <rPh sb="4" eb="5">
      <t>ネン</t>
    </rPh>
    <rPh sb="6" eb="7">
      <t>ガツ</t>
    </rPh>
    <rPh sb="8" eb="9">
      <t>ニチ</t>
    </rPh>
    <rPh sb="10" eb="12">
      <t>カイサイ</t>
    </rPh>
    <rPh sb="16" eb="18">
      <t>レイワ</t>
    </rPh>
    <rPh sb="19" eb="21">
      <t>ネンド</t>
    </rPh>
    <rPh sb="21" eb="23">
      <t>ゼンコク</t>
    </rPh>
    <rPh sb="23" eb="27">
      <t>コウトウガッコウ</t>
    </rPh>
    <rPh sb="27" eb="29">
      <t>ソウゴウ</t>
    </rPh>
    <rPh sb="29" eb="31">
      <t>タイイク</t>
    </rPh>
    <rPh sb="31" eb="33">
      <t>タイカイ</t>
    </rPh>
    <rPh sb="33" eb="34">
      <t>ダイ</t>
    </rPh>
    <rPh sb="36" eb="37">
      <t>カイ</t>
    </rPh>
    <rPh sb="37" eb="39">
      <t>ゼンコク</t>
    </rPh>
    <rPh sb="39" eb="43">
      <t>コウトウガッコウ</t>
    </rPh>
    <phoneticPr fontId="3"/>
  </si>
  <si>
    <t>生年月日は『2006/7/5』、『H18/7/5』のように入力すること。入力結果は「H18.7.5」となる。</t>
    <rPh sb="0" eb="2">
      <t>セイネン</t>
    </rPh>
    <rPh sb="2" eb="4">
      <t>ガッピ</t>
    </rPh>
    <rPh sb="29" eb="31">
      <t>ニュウリョク</t>
    </rPh>
    <rPh sb="36" eb="38">
      <t>ニュウリョク</t>
    </rPh>
    <rPh sb="38" eb="40">
      <t>ケッカ</t>
    </rPh>
    <phoneticPr fontId="3"/>
  </si>
  <si>
    <t>令和７年度全国高等学校総合体育大会　第75回全国高等学校アイスホッケー競技選手権大会</t>
    <phoneticPr fontId="2"/>
  </si>
  <si>
    <t>令和７年</t>
    <rPh sb="0" eb="2">
      <t>レイワ</t>
    </rPh>
    <rPh sb="3" eb="4">
      <t>ネン</t>
    </rPh>
    <phoneticPr fontId="2"/>
  </si>
  <si>
    <r>
      <rPr>
        <sz val="11"/>
        <rFont val="ＭＳ ゴシック"/>
        <family val="3"/>
        <charset val="128"/>
      </rPr>
      <t>　学校名</t>
    </r>
    <r>
      <rPr>
        <sz val="8"/>
        <rFont val="ＭＳ ゴシック"/>
        <family val="3"/>
        <charset val="128"/>
      </rPr>
      <t xml:space="preserve">
</t>
    </r>
    <r>
      <rPr>
        <sz val="9"/>
        <rFont val="ＭＳ ゴシック"/>
        <family val="3"/>
        <charset val="128"/>
      </rPr>
      <t>（正式のフリガナ）</t>
    </r>
    <rPh sb="1" eb="3">
      <t>ガッコウ</t>
    </rPh>
    <rPh sb="3" eb="4">
      <t>メイ</t>
    </rPh>
    <rPh sb="6" eb="8">
      <t>セイシキ</t>
    </rPh>
    <phoneticPr fontId="2"/>
  </si>
  <si>
    <t>アイスホッケー競技出場申込書</t>
    <rPh sb="7" eb="9">
      <t>キョウギ</t>
    </rPh>
    <phoneticPr fontId="3"/>
  </si>
  <si>
    <t>引率責任者携帯番号</t>
    <rPh sb="0" eb="2">
      <t>インソツ</t>
    </rPh>
    <rPh sb="2" eb="5">
      <t>セキニンシャ</t>
    </rPh>
    <rPh sb="5" eb="7">
      <t>ケイタイ</t>
    </rPh>
    <rPh sb="7" eb="9">
      <t>バンゴウ</t>
    </rPh>
    <phoneticPr fontId="2"/>
  </si>
  <si>
    <t>パンフレット(要項）や旅行条件書に記載の旅行条件および、旅行手配のために必要な範囲での運送・宿泊機関等・大会関係機関への個人情報の提供について同意の上、下記の旅行を申し込みます。</t>
    <phoneticPr fontId="3"/>
  </si>
  <si>
    <t>宿舎希望
料金タイプ</t>
    <rPh sb="0" eb="2">
      <t>シュクシャ</t>
    </rPh>
    <rPh sb="2" eb="4">
      <t>キボウ</t>
    </rPh>
    <rPh sb="5" eb="7">
      <t>リョウキン</t>
    </rPh>
    <phoneticPr fontId="3"/>
  </si>
  <si>
    <t>ご希望に添えない場合がございますので予めご了承ください。</t>
    <rPh sb="1" eb="3">
      <t>キボウ</t>
    </rPh>
    <rPh sb="4" eb="5">
      <t>ソ</t>
    </rPh>
    <rPh sb="8" eb="10">
      <t>バアイ</t>
    </rPh>
    <rPh sb="18" eb="19">
      <t>アラカジ</t>
    </rPh>
    <rPh sb="21" eb="23">
      <t>リョウショウ</t>
    </rPh>
    <phoneticPr fontId="3"/>
  </si>
  <si>
    <t>　　携帯電話番号</t>
  </si>
  <si>
    <t>宿泊1/20(火)</t>
  </si>
  <si>
    <t>宿泊1/21(水)</t>
  </si>
  <si>
    <t>1/21(水)</t>
  </si>
  <si>
    <t>1/22(木)</t>
  </si>
  <si>
    <t>＜オプション＞貸切バス手配</t>
  </si>
  <si>
    <t>敗退による宿泊取消の可能性</t>
    <rPh sb="0" eb="2">
      <t>ハイタイ</t>
    </rPh>
    <phoneticPr fontId="46"/>
  </si>
  <si>
    <t>勝ち進んだ場合（1/26泊）の宿泊希望</t>
  </si>
  <si>
    <t>試合時間により宿舎で夕食提供ができない場合</t>
    <rPh sb="0" eb="4">
      <t>シアイジカン</t>
    </rPh>
    <phoneticPr fontId="46"/>
  </si>
  <si>
    <t>試合時間により宿舎で朝食提供ができない場合</t>
    <rPh sb="0" eb="4">
      <t>シアイジカン</t>
    </rPh>
    <phoneticPr fontId="46"/>
  </si>
  <si>
    <t>宿舎料金タイプ第1希望</t>
    <phoneticPr fontId="46"/>
  </si>
  <si>
    <t>宿舎料金タイプ第2希望</t>
    <phoneticPr fontId="46"/>
  </si>
  <si>
    <t>宿舎料金タイプ第3希望</t>
    <phoneticPr fontId="46"/>
  </si>
  <si>
    <r>
      <t>団体連絡先氏名（</t>
    </r>
    <r>
      <rPr>
        <sz val="10"/>
        <color rgb="FFFF0000"/>
        <rFont val="メイリオ"/>
        <family val="3"/>
        <charset val="128"/>
      </rPr>
      <t>引率責任者と異なる場合</t>
    </r>
    <r>
      <rPr>
        <sz val="10"/>
        <color theme="1"/>
        <rFont val="メイリオ"/>
        <family val="2"/>
      </rPr>
      <t>）</t>
    </r>
    <phoneticPr fontId="46"/>
  </si>
  <si>
    <t>宿舎料金タイプ第4希望</t>
    <phoneticPr fontId="46"/>
  </si>
  <si>
    <t>略称(漢字５文字以内)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</si>
</sst>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411]ge\.m\.d;@"/>
    <numFmt numFmtId="177" formatCode="[$-411]ggge&quot;年&quot;m&quot;月&quot;d&quot;日&quot;;@"/>
    <numFmt numFmtId="178" formatCode="[&lt;=999]000;[&lt;=9999]000\-00;000\-0000"/>
    <numFmt numFmtId="179" formatCode="000\-0000"/>
    <numFmt numFmtId="180" formatCode="yyyy&quot;年&quot;m&quot;月&quot;d&quot;日&quot;;@"/>
    <numFmt numFmtId="181" formatCode="0_);[Red]\(0\)"/>
    <numFmt numFmtId="182" formatCode="m/d\(aaa\)"/>
    <numFmt numFmtId="183" formatCode="dd\(aaa\)"/>
  </numFmts>
  <fonts count="47">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u/>
      <sz val="11"/>
      <color indexed="12"/>
      <name val="ＭＳ Ｐゴシック"/>
      <family val="3"/>
      <charset val="128"/>
    </font>
    <font>
      <sz val="11"/>
      <color theme="1"/>
      <name val="游ゴシック"/>
      <family val="2"/>
      <charset val="128"/>
      <scheme val="minor"/>
    </font>
    <font>
      <sz val="9"/>
      <name val="ＭＳ Ｐゴシック"/>
      <family val="3"/>
      <charset val="128"/>
    </font>
    <font>
      <sz val="11"/>
      <name val="ＭＳ ゴシック"/>
      <family val="3"/>
      <charset val="128"/>
    </font>
    <font>
      <u/>
      <sz val="11"/>
      <color theme="10"/>
      <name val="游ゴシック"/>
      <family val="2"/>
      <charset val="128"/>
      <scheme val="minor"/>
    </font>
    <font>
      <b/>
      <sz val="12"/>
      <color indexed="81"/>
      <name val="MS P ゴシック"/>
      <family val="3"/>
      <charset val="128"/>
    </font>
    <font>
      <b/>
      <sz val="12"/>
      <color indexed="81"/>
      <name val="ＭＳ Ｐゴシック"/>
      <family val="3"/>
      <charset val="128"/>
    </font>
    <font>
      <sz val="14"/>
      <name val="ＭＳ Ｐゴシック"/>
      <family val="3"/>
      <charset val="128"/>
    </font>
    <font>
      <b/>
      <sz val="14"/>
      <name val="ＭＳ Ｐゴシック"/>
      <family val="3"/>
      <charset val="128"/>
    </font>
    <font>
      <sz val="12"/>
      <color rgb="FFFF0000"/>
      <name val="ＭＳ ゴシック"/>
      <family val="3"/>
      <charset val="128"/>
    </font>
    <font>
      <sz val="9"/>
      <name val="ＭＳ ゴシック"/>
      <family val="3"/>
      <charset val="128"/>
    </font>
    <font>
      <sz val="8"/>
      <name val="ＭＳ ゴシック"/>
      <family val="3"/>
      <charset val="128"/>
    </font>
    <font>
      <b/>
      <sz val="10"/>
      <color theme="1"/>
      <name val="メイリオ"/>
      <family val="2"/>
    </font>
    <font>
      <sz val="10"/>
      <color theme="1"/>
      <name val="メイリオ"/>
      <family val="2"/>
    </font>
    <font>
      <b/>
      <sz val="9"/>
      <color indexed="81"/>
      <name val="MS P ゴシック"/>
      <family val="3"/>
      <charset val="128"/>
    </font>
    <font>
      <sz val="10"/>
      <color rgb="FFFF0000"/>
      <name val="メイリオ"/>
      <family val="3"/>
      <charset val="128"/>
    </font>
    <font>
      <sz val="11"/>
      <color theme="1"/>
      <name val="ＭＳ Ｐゴシック"/>
      <family val="3"/>
      <charset val="128"/>
    </font>
    <font>
      <sz val="20"/>
      <name val="ＭＳ Ｐゴシック"/>
      <family val="3"/>
      <charset val="128"/>
    </font>
    <font>
      <b/>
      <sz val="12"/>
      <color theme="1"/>
      <name val="メイリオ"/>
      <family val="2"/>
    </font>
    <font>
      <b/>
      <sz val="12"/>
      <color theme="1"/>
      <name val="ＭＳ Ｐゴシック"/>
      <family val="3"/>
      <charset val="128"/>
    </font>
    <font>
      <sz val="11"/>
      <name val="Meiryo UI"/>
      <family val="3"/>
      <charset val="128"/>
    </font>
    <font>
      <sz val="14"/>
      <name val="Meiryo UI"/>
      <family val="3"/>
      <charset val="128"/>
    </font>
    <font>
      <sz val="10"/>
      <name val="Meiryo UI"/>
      <family val="3"/>
      <charset val="128"/>
    </font>
    <font>
      <b/>
      <sz val="16"/>
      <name val="Meiryo UI"/>
      <family val="3"/>
      <charset val="128"/>
    </font>
    <font>
      <b/>
      <sz val="11"/>
      <name val="Meiryo UI"/>
      <family val="3"/>
      <charset val="128"/>
    </font>
    <font>
      <b/>
      <sz val="14"/>
      <name val="Meiryo UI"/>
      <family val="3"/>
      <charset val="128"/>
    </font>
    <font>
      <b/>
      <sz val="12"/>
      <name val="Meiryo UI"/>
      <family val="3"/>
      <charset val="128"/>
    </font>
    <font>
      <sz val="12"/>
      <name val="Meiryo UI"/>
      <family val="3"/>
      <charset val="128"/>
    </font>
    <font>
      <u/>
      <sz val="11"/>
      <name val="Meiryo UI"/>
      <family val="3"/>
      <charset val="128"/>
    </font>
    <font>
      <b/>
      <sz val="20"/>
      <name val="Meiryo UI"/>
      <family val="3"/>
      <charset val="128"/>
    </font>
    <font>
      <sz val="12"/>
      <color indexed="8"/>
      <name val="Meiryo UI"/>
      <family val="3"/>
      <charset val="128"/>
    </font>
    <font>
      <b/>
      <sz val="20"/>
      <color indexed="10"/>
      <name val="Meiryo UI"/>
      <family val="3"/>
      <charset val="128"/>
    </font>
    <font>
      <b/>
      <sz val="18"/>
      <name val="Meiryo UI"/>
      <family val="3"/>
      <charset val="128"/>
    </font>
    <font>
      <b/>
      <sz val="12"/>
      <color indexed="8"/>
      <name val="Meiryo UI"/>
      <family val="3"/>
      <charset val="128"/>
    </font>
    <font>
      <b/>
      <u/>
      <sz val="12"/>
      <name val="Meiryo UI"/>
      <family val="3"/>
      <charset val="128"/>
    </font>
    <font>
      <b/>
      <sz val="12"/>
      <color indexed="10"/>
      <name val="Meiryo UI"/>
      <family val="3"/>
      <charset val="128"/>
    </font>
    <font>
      <sz val="9"/>
      <name val="Meiryo UI"/>
      <family val="3"/>
      <charset val="128"/>
    </font>
    <font>
      <u/>
      <sz val="14"/>
      <name val="Meiryo UI"/>
      <family val="3"/>
      <charset val="128"/>
    </font>
    <font>
      <b/>
      <sz val="11"/>
      <color indexed="81"/>
      <name val="MS P ゴシック"/>
      <family val="3"/>
      <charset val="128"/>
    </font>
    <font>
      <b/>
      <sz val="10"/>
      <name val="Meiryo UI"/>
      <family val="3"/>
      <charset val="128"/>
    </font>
    <font>
      <sz val="8"/>
      <name val="ＭＳ Ｐゴシック"/>
      <family val="3"/>
      <charset val="128"/>
    </font>
    <font>
      <sz val="6"/>
      <name val="游ゴシック"/>
      <family val="3"/>
      <charset val="128"/>
      <scheme val="minor"/>
    </font>
  </fonts>
  <fills count="12">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FF5555"/>
        <bgColor indexed="64"/>
      </patternFill>
    </fill>
    <fill>
      <patternFill patternType="solid">
        <fgColor theme="8" tint="0.79998168889431442"/>
        <bgColor indexed="64"/>
      </patternFill>
    </fill>
    <fill>
      <patternFill patternType="solid">
        <fgColor indexed="51"/>
        <bgColor indexed="64"/>
      </patternFill>
    </fill>
    <fill>
      <patternFill patternType="solid">
        <fgColor theme="0"/>
        <bgColor theme="0"/>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double">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diagonalUp="1">
      <left style="hair">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top/>
      <bottom style="double">
        <color indexed="64"/>
      </bottom>
      <diagonal/>
    </border>
    <border>
      <left/>
      <right style="hair">
        <color indexed="64"/>
      </right>
      <top style="thin">
        <color indexed="64"/>
      </top>
      <bottom style="thin">
        <color indexed="64"/>
      </bottom>
      <diagonal/>
    </border>
  </borders>
  <cellStyleXfs count="7">
    <xf numFmtId="0" fontId="0" fillId="0" borderId="0">
      <alignment vertical="center"/>
    </xf>
    <xf numFmtId="0" fontId="1" fillId="0" borderId="0">
      <alignment vertical="center"/>
    </xf>
    <xf numFmtId="0" fontId="5" fillId="0" borderId="0" applyNumberFormat="0" applyFill="0" applyBorder="0" applyAlignment="0" applyProtection="0">
      <alignment vertical="top"/>
      <protection locked="0"/>
    </xf>
    <xf numFmtId="0" fontId="4" fillId="0" borderId="0"/>
    <xf numFmtId="0" fontId="6" fillId="0" borderId="0">
      <alignment vertical="center"/>
    </xf>
    <xf numFmtId="0" fontId="9" fillId="0" borderId="0" applyNumberFormat="0" applyFill="0" applyBorder="0" applyAlignment="0" applyProtection="0">
      <alignment vertical="center"/>
    </xf>
    <xf numFmtId="6" fontId="6" fillId="0" borderId="0" applyFont="0" applyFill="0" applyBorder="0" applyAlignment="0" applyProtection="0">
      <alignment vertical="center"/>
    </xf>
  </cellStyleXfs>
  <cellXfs count="410">
    <xf numFmtId="0" fontId="0" fillId="0" borderId="0" xfId="0">
      <alignment vertical="center"/>
    </xf>
    <xf numFmtId="0" fontId="4" fillId="0" borderId="0" xfId="0" applyFont="1">
      <alignment vertical="center"/>
    </xf>
    <xf numFmtId="0" fontId="8" fillId="3" borderId="5" xfId="0" applyFont="1" applyFill="1" applyBorder="1" applyAlignment="1" applyProtection="1">
      <alignment vertical="center" shrinkToFit="1"/>
      <protection locked="0"/>
    </xf>
    <xf numFmtId="0" fontId="8" fillId="0" borderId="5" xfId="0" applyFont="1" applyBorder="1" applyAlignment="1">
      <alignment horizontal="righ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5" xfId="0" applyFont="1" applyBorder="1" applyAlignment="1">
      <alignment horizontal="center" vertical="center"/>
    </xf>
    <xf numFmtId="0" fontId="8" fillId="0" borderId="9" xfId="0" applyFont="1" applyBorder="1" applyAlignment="1">
      <alignment horizontal="right" vertical="center"/>
    </xf>
    <xf numFmtId="0" fontId="14" fillId="0" borderId="0" xfId="0" applyFont="1">
      <alignment vertical="center"/>
    </xf>
    <xf numFmtId="0" fontId="8" fillId="0" borderId="5" xfId="0" applyFont="1" applyBorder="1" applyAlignment="1">
      <alignment horizontal="right" vertical="center" wrapText="1"/>
    </xf>
    <xf numFmtId="0" fontId="16" fillId="0" borderId="5" xfId="0" applyFont="1" applyBorder="1" applyAlignment="1">
      <alignment horizontal="right" vertical="center" wrapText="1"/>
    </xf>
    <xf numFmtId="0" fontId="0" fillId="0" borderId="0" xfId="0" applyAlignment="1">
      <alignment shrinkToFit="1"/>
    </xf>
    <xf numFmtId="0" fontId="18" fillId="0" borderId="11" xfId="0" applyFont="1" applyBorder="1" applyAlignment="1">
      <alignment shrinkToFit="1"/>
    </xf>
    <xf numFmtId="0" fontId="0" fillId="0" borderId="0" xfId="0" applyAlignment="1">
      <alignment horizontal="center" shrinkToFit="1"/>
    </xf>
    <xf numFmtId="0" fontId="18" fillId="8" borderId="5" xfId="0" applyFont="1" applyFill="1" applyBorder="1" applyAlignment="1">
      <alignment horizontal="center" shrinkToFit="1"/>
    </xf>
    <xf numFmtId="0" fontId="18" fillId="0" borderId="5" xfId="0" applyFont="1" applyBorder="1" applyAlignment="1">
      <alignment horizontal="center" shrinkToFit="1"/>
    </xf>
    <xf numFmtId="0" fontId="0" fillId="0" borderId="0" xfId="0" applyAlignment="1">
      <alignment horizontal="left" shrinkToFit="1"/>
    </xf>
    <xf numFmtId="0" fontId="0" fillId="0" borderId="11" xfId="0" applyBorder="1" applyAlignment="1">
      <alignment horizontal="center" shrinkToFit="1"/>
    </xf>
    <xf numFmtId="0" fontId="23" fillId="0" borderId="0" xfId="0" applyFont="1" applyAlignment="1"/>
    <xf numFmtId="0" fontId="12" fillId="6" borderId="0" xfId="0" applyFont="1" applyFill="1" applyAlignment="1">
      <alignment vertical="top" wrapText="1"/>
    </xf>
    <xf numFmtId="0" fontId="8" fillId="3" borderId="5" xfId="0" applyFont="1" applyFill="1" applyBorder="1" applyAlignment="1" applyProtection="1">
      <alignment vertical="center" shrinkToFit="1"/>
      <protection locked="0"/>
    </xf>
    <xf numFmtId="177" fontId="31" fillId="6" borderId="0" xfId="3" applyNumberFormat="1" applyFont="1" applyFill="1" applyAlignment="1" applyProtection="1">
      <alignment vertical="center" shrinkToFit="1"/>
      <protection locked="0"/>
    </xf>
    <xf numFmtId="177" fontId="31" fillId="0" borderId="0" xfId="3" applyNumberFormat="1" applyFont="1" applyAlignment="1" applyProtection="1">
      <alignment vertical="center" shrinkToFit="1"/>
      <protection locked="0"/>
    </xf>
    <xf numFmtId="0" fontId="32" fillId="0" borderId="0" xfId="3" applyFont="1" applyAlignment="1" applyProtection="1">
      <alignment horizontal="right" vertical="center"/>
      <protection locked="0"/>
    </xf>
    <xf numFmtId="177" fontId="25" fillId="0" borderId="0" xfId="3" applyNumberFormat="1" applyFont="1" applyAlignment="1" applyProtection="1">
      <alignment vertical="center" shrinkToFit="1"/>
      <protection locked="0"/>
    </xf>
    <xf numFmtId="0" fontId="15" fillId="0" borderId="5" xfId="0" applyFont="1" applyBorder="1" applyAlignment="1">
      <alignment horizontal="right" vertical="center"/>
    </xf>
    <xf numFmtId="0" fontId="34" fillId="0" borderId="0" xfId="3" applyFont="1" applyAlignment="1" applyProtection="1">
      <alignment vertical="center" shrinkToFit="1"/>
      <protection locked="0"/>
    </xf>
    <xf numFmtId="0" fontId="32" fillId="0" borderId="0" xfId="3" applyFont="1" applyAlignment="1" applyProtection="1">
      <alignment horizontal="center" vertical="center" shrinkToFit="1"/>
      <protection locked="0"/>
    </xf>
    <xf numFmtId="0" fontId="32" fillId="3" borderId="21" xfId="3" quotePrefix="1" applyFont="1" applyFill="1" applyBorder="1" applyAlignment="1" applyProtection="1">
      <alignment vertical="center" shrinkToFit="1"/>
      <protection locked="0"/>
    </xf>
    <xf numFmtId="0" fontId="32" fillId="3" borderId="34" xfId="3" applyFont="1" applyFill="1" applyBorder="1" applyAlignment="1" applyProtection="1">
      <alignment horizontal="center" vertical="center" shrinkToFit="1"/>
      <protection locked="0"/>
    </xf>
    <xf numFmtId="0" fontId="32" fillId="0" borderId="0" xfId="3" applyFont="1" applyAlignment="1" applyProtection="1">
      <alignment vertical="center"/>
      <protection locked="0"/>
    </xf>
    <xf numFmtId="0" fontId="32" fillId="0" borderId="22" xfId="3" quotePrefix="1" applyFont="1" applyBorder="1" applyAlignment="1" applyProtection="1">
      <alignment vertical="center" shrinkToFit="1"/>
      <protection locked="0"/>
    </xf>
    <xf numFmtId="0" fontId="32" fillId="0" borderId="32" xfId="3" quotePrefix="1" applyFont="1" applyBorder="1" applyAlignment="1" applyProtection="1">
      <alignment vertical="center" shrinkToFit="1"/>
      <protection locked="0"/>
    </xf>
    <xf numFmtId="0" fontId="31" fillId="0" borderId="0" xfId="3" applyFont="1" applyAlignment="1" applyProtection="1">
      <alignment vertical="center" shrinkToFit="1"/>
      <protection locked="0"/>
    </xf>
    <xf numFmtId="0" fontId="32" fillId="9" borderId="40" xfId="3" quotePrefix="1" applyFont="1" applyFill="1" applyBorder="1" applyAlignment="1" applyProtection="1">
      <alignment vertical="center" shrinkToFit="1"/>
      <protection locked="0"/>
    </xf>
    <xf numFmtId="0" fontId="35" fillId="9" borderId="41" xfId="3" applyFont="1" applyFill="1" applyBorder="1" applyAlignment="1" applyProtection="1">
      <alignment horizontal="center" vertical="center" shrinkToFit="1"/>
      <protection locked="0"/>
    </xf>
    <xf numFmtId="0" fontId="35" fillId="0" borderId="0" xfId="3" applyFont="1" applyAlignment="1" applyProtection="1">
      <alignment horizontal="center" vertical="center" shrinkToFit="1"/>
      <protection locked="0"/>
    </xf>
    <xf numFmtId="0" fontId="36" fillId="0" borderId="0" xfId="3" applyFont="1" applyAlignment="1" applyProtection="1">
      <alignment vertical="center" shrinkToFit="1"/>
      <protection locked="0"/>
    </xf>
    <xf numFmtId="0" fontId="37" fillId="0" borderId="0" xfId="3" applyFont="1" applyAlignment="1" applyProtection="1">
      <alignment vertical="center" shrinkToFit="1"/>
      <protection locked="0"/>
    </xf>
    <xf numFmtId="0" fontId="25" fillId="0" borderId="0" xfId="0" applyFont="1" applyProtection="1">
      <alignment vertical="center"/>
      <protection locked="0"/>
    </xf>
    <xf numFmtId="0" fontId="25" fillId="2" borderId="20" xfId="0" applyFont="1" applyFill="1" applyBorder="1" applyProtection="1">
      <alignment vertical="center"/>
      <protection locked="0"/>
    </xf>
    <xf numFmtId="0" fontId="25" fillId="2" borderId="0" xfId="0" applyFont="1" applyFill="1" applyProtection="1">
      <alignment vertical="center"/>
      <protection locked="0"/>
    </xf>
    <xf numFmtId="0" fontId="25" fillId="2" borderId="25" xfId="0" applyFont="1" applyFill="1" applyBorder="1" applyProtection="1">
      <alignment vertical="center"/>
      <protection locked="0"/>
    </xf>
    <xf numFmtId="0" fontId="25" fillId="2" borderId="9" xfId="0" applyFont="1" applyFill="1" applyBorder="1" applyProtection="1">
      <alignment vertical="center"/>
      <protection locked="0"/>
    </xf>
    <xf numFmtId="0" fontId="25" fillId="2" borderId="6" xfId="0" applyFont="1" applyFill="1" applyBorder="1" applyProtection="1">
      <alignment vertical="center"/>
      <protection locked="0"/>
    </xf>
    <xf numFmtId="0" fontId="25" fillId="0" borderId="0" xfId="0" applyFont="1" applyAlignment="1" applyProtection="1">
      <alignment horizontal="left" vertical="center" wrapText="1"/>
      <protection locked="0"/>
    </xf>
    <xf numFmtId="0" fontId="25" fillId="0" borderId="0" xfId="0" applyFont="1" applyAlignment="1" applyProtection="1">
      <alignment vertical="center" textRotation="255"/>
      <protection locked="0"/>
    </xf>
    <xf numFmtId="0" fontId="27" fillId="2" borderId="0" xfId="0" applyFont="1" applyFill="1" applyProtection="1">
      <alignment vertical="center"/>
      <protection locked="0"/>
    </xf>
    <xf numFmtId="180" fontId="32" fillId="0" borderId="0" xfId="0" applyNumberFormat="1" applyFont="1" applyAlignment="1" applyProtection="1">
      <alignment horizontal="center" vertical="center"/>
      <protection locked="0"/>
    </xf>
    <xf numFmtId="0" fontId="39" fillId="2" borderId="0" xfId="3" applyFont="1" applyFill="1" applyAlignment="1" applyProtection="1">
      <alignment vertical="center" shrinkToFit="1"/>
      <protection locked="0"/>
    </xf>
    <xf numFmtId="0" fontId="25" fillId="0" borderId="0" xfId="0" applyFont="1" applyAlignment="1" applyProtection="1">
      <alignment horizontal="center" vertical="center"/>
      <protection locked="0"/>
    </xf>
    <xf numFmtId="0" fontId="32" fillId="6" borderId="0" xfId="3" applyFont="1" applyFill="1" applyAlignment="1" applyProtection="1">
      <alignment vertical="center" shrinkToFit="1"/>
      <protection locked="0"/>
    </xf>
    <xf numFmtId="0" fontId="25" fillId="6" borderId="0" xfId="0" applyFont="1" applyFill="1" applyProtection="1">
      <alignment vertical="center"/>
      <protection locked="0"/>
    </xf>
    <xf numFmtId="0" fontId="32" fillId="6" borderId="0" xfId="0" applyFont="1" applyFill="1" applyAlignment="1" applyProtection="1">
      <alignment vertical="center" shrinkToFit="1"/>
      <protection locked="0"/>
    </xf>
    <xf numFmtId="0" fontId="25" fillId="0" borderId="0" xfId="0" applyFont="1" applyFill="1" applyProtection="1">
      <alignment vertical="center"/>
      <protection locked="0"/>
    </xf>
    <xf numFmtId="0" fontId="25" fillId="0" borderId="25" xfId="0" applyFont="1" applyBorder="1" applyProtection="1">
      <alignment vertical="center"/>
      <protection locked="0"/>
    </xf>
    <xf numFmtId="0" fontId="25" fillId="2" borderId="20" xfId="0" applyFont="1" applyFill="1" applyBorder="1" applyAlignment="1" applyProtection="1">
      <alignment vertical="center" shrinkToFit="1"/>
      <protection locked="0"/>
    </xf>
    <xf numFmtId="0" fontId="25" fillId="11" borderId="0" xfId="0" applyFont="1" applyFill="1" applyProtection="1">
      <alignment vertical="center"/>
      <protection locked="0"/>
    </xf>
    <xf numFmtId="0" fontId="25" fillId="11" borderId="25" xfId="0" applyFont="1" applyFill="1" applyBorder="1" applyProtection="1">
      <alignment vertical="center"/>
      <protection locked="0"/>
    </xf>
    <xf numFmtId="0" fontId="27" fillId="11" borderId="0" xfId="0" applyFont="1" applyFill="1" applyProtection="1">
      <alignment vertical="center"/>
      <protection locked="0"/>
    </xf>
    <xf numFmtId="0" fontId="25" fillId="6" borderId="20" xfId="0" applyFont="1" applyFill="1" applyBorder="1" applyProtection="1">
      <alignment vertical="center"/>
      <protection locked="0"/>
    </xf>
    <xf numFmtId="0" fontId="25" fillId="2" borderId="30" xfId="0" applyFont="1" applyFill="1" applyBorder="1" applyProtection="1">
      <alignment vertical="center"/>
      <protection locked="0"/>
    </xf>
    <xf numFmtId="0" fontId="25" fillId="2" borderId="26" xfId="0" applyFont="1" applyFill="1" applyBorder="1" applyProtection="1">
      <alignment vertical="center"/>
      <protection locked="0"/>
    </xf>
    <xf numFmtId="0" fontId="25" fillId="11" borderId="26" xfId="0" applyFont="1" applyFill="1" applyBorder="1" applyProtection="1">
      <alignment vertical="center"/>
      <protection locked="0"/>
    </xf>
    <xf numFmtId="0" fontId="25" fillId="11" borderId="31" xfId="0" applyFont="1" applyFill="1" applyBorder="1" applyProtection="1">
      <alignment vertical="center"/>
      <protection locked="0"/>
    </xf>
    <xf numFmtId="0" fontId="18" fillId="0" borderId="5" xfId="0" applyFont="1" applyFill="1" applyBorder="1" applyAlignment="1">
      <alignment horizontal="center" shrinkToFit="1"/>
    </xf>
    <xf numFmtId="0" fontId="18" fillId="0" borderId="5" xfId="0" applyFont="1" applyFill="1" applyBorder="1" applyAlignment="1">
      <alignment horizontal="center"/>
    </xf>
    <xf numFmtId="0" fontId="18" fillId="0" borderId="5" xfId="0" applyFont="1" applyFill="1" applyBorder="1" applyAlignment="1">
      <alignment horizontal="left" shrinkToFit="1"/>
    </xf>
    <xf numFmtId="0" fontId="31" fillId="2" borderId="0" xfId="0" applyFont="1" applyFill="1" applyAlignment="1" applyProtection="1">
      <alignment horizontal="center" vertical="center"/>
      <protection locked="0"/>
    </xf>
    <xf numFmtId="0" fontId="32" fillId="2" borderId="0" xfId="0" applyFont="1" applyFill="1" applyAlignment="1" applyProtection="1">
      <alignment horizontal="left" vertical="center"/>
      <protection locked="0"/>
    </xf>
    <xf numFmtId="0" fontId="32" fillId="0" borderId="0" xfId="3" applyFont="1" applyAlignment="1" applyProtection="1">
      <alignment horizontal="center" vertical="center" shrinkToFit="1"/>
    </xf>
    <xf numFmtId="0" fontId="17" fillId="0" borderId="0" xfId="0" applyFont="1" applyAlignment="1" applyProtection="1">
      <protection locked="0"/>
    </xf>
    <xf numFmtId="0" fontId="0" fillId="0" borderId="0" xfId="0" applyAlignment="1" applyProtection="1">
      <protection locked="0"/>
    </xf>
    <xf numFmtId="0" fontId="17" fillId="0" borderId="0" xfId="0" applyFont="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18" fillId="0" borderId="5" xfId="0" applyFont="1" applyBorder="1" applyAlignment="1" applyProtection="1">
      <alignment shrinkToFit="1"/>
      <protection locked="0"/>
    </xf>
    <xf numFmtId="0" fontId="18" fillId="3" borderId="5" xfId="0" applyFont="1" applyFill="1" applyBorder="1" applyAlignment="1" applyProtection="1">
      <alignment horizontal="left" shrinkToFit="1"/>
      <protection locked="0"/>
    </xf>
    <xf numFmtId="0" fontId="18" fillId="3" borderId="5" xfId="0" applyFont="1" applyFill="1" applyBorder="1" applyAlignment="1" applyProtection="1">
      <alignment horizontal="center" shrinkToFit="1"/>
      <protection locked="0"/>
    </xf>
    <xf numFmtId="0" fontId="18" fillId="9" borderId="5" xfId="0" applyFont="1" applyFill="1" applyBorder="1" applyAlignment="1" applyProtection="1">
      <alignment horizontal="center" shrinkToFit="1"/>
      <protection locked="0"/>
    </xf>
    <xf numFmtId="0" fontId="18" fillId="9" borderId="5" xfId="0" applyFont="1" applyFill="1" applyBorder="1" applyAlignment="1" applyProtection="1">
      <alignment horizontal="center"/>
      <protection locked="0"/>
    </xf>
    <xf numFmtId="0" fontId="0" fillId="0" borderId="11" xfId="0" applyBorder="1" applyAlignment="1" applyProtection="1">
      <alignment shrinkToFit="1"/>
      <protection locked="0"/>
    </xf>
    <xf numFmtId="0" fontId="18" fillId="0" borderId="5" xfId="0" applyFont="1" applyBorder="1" applyAlignment="1" applyProtection="1">
      <alignment horizontal="center"/>
      <protection locked="0"/>
    </xf>
    <xf numFmtId="0" fontId="18" fillId="9" borderId="5" xfId="0" applyFont="1" applyFill="1" applyBorder="1" applyAlignment="1" applyProtection="1">
      <alignment horizontal="left" shrinkToFit="1"/>
      <protection locked="0"/>
    </xf>
    <xf numFmtId="0" fontId="18" fillId="0" borderId="0" xfId="0" applyFont="1" applyAlignment="1" applyProtection="1">
      <protection locked="0"/>
    </xf>
    <xf numFmtId="6" fontId="18" fillId="9" borderId="5" xfId="6" applyFont="1" applyFill="1" applyBorder="1" applyAlignment="1" applyProtection="1">
      <alignment horizontal="center"/>
      <protection locked="0"/>
    </xf>
    <xf numFmtId="0" fontId="18" fillId="0" borderId="11" xfId="0" applyFont="1" applyBorder="1" applyAlignment="1" applyProtection="1">
      <alignment shrinkToFit="1"/>
      <protection locked="0"/>
    </xf>
    <xf numFmtId="0" fontId="18" fillId="3" borderId="5" xfId="0" applyFont="1" applyFill="1" applyBorder="1" applyAlignment="1" applyProtection="1">
      <alignment horizontal="center" vertical="center"/>
      <protection locked="0"/>
    </xf>
    <xf numFmtId="0" fontId="18" fillId="9" borderId="5" xfId="0" applyFont="1" applyFill="1" applyBorder="1" applyAlignment="1" applyProtection="1">
      <protection locked="0"/>
    </xf>
    <xf numFmtId="181" fontId="18" fillId="3" borderId="5" xfId="0" applyNumberFormat="1" applyFont="1" applyFill="1" applyBorder="1" applyAlignment="1" applyProtection="1">
      <alignment horizontal="left" shrinkToFit="1"/>
      <protection locked="0"/>
    </xf>
    <xf numFmtId="49" fontId="18" fillId="3" borderId="5" xfId="0" applyNumberFormat="1" applyFont="1" applyFill="1" applyBorder="1" applyAlignment="1" applyProtection="1">
      <alignment horizontal="left" shrinkToFit="1"/>
      <protection locked="0"/>
    </xf>
    <xf numFmtId="0" fontId="0" fillId="0" borderId="0" xfId="0" applyAlignment="1" applyProtection="1">
      <alignment shrinkToFit="1"/>
      <protection locked="0"/>
    </xf>
    <xf numFmtId="0" fontId="18" fillId="8" borderId="5" xfId="0" applyFont="1" applyFill="1" applyBorder="1" applyAlignment="1" applyProtection="1">
      <protection locked="0"/>
    </xf>
    <xf numFmtId="0" fontId="18" fillId="0" borderId="5" xfId="0" applyFont="1" applyBorder="1" applyAlignment="1" applyProtection="1">
      <protection locked="0"/>
    </xf>
    <xf numFmtId="0" fontId="18" fillId="0" borderId="5" xfId="0" applyFont="1" applyBorder="1" applyAlignment="1" applyProtection="1">
      <alignment horizontal="left" shrinkToFit="1"/>
    </xf>
    <xf numFmtId="181" fontId="18" fillId="0" borderId="5" xfId="0" applyNumberFormat="1" applyFont="1" applyBorder="1" applyAlignment="1" applyProtection="1">
      <alignment horizontal="left" shrinkToFit="1"/>
    </xf>
    <xf numFmtId="0" fontId="18" fillId="0" borderId="5" xfId="0" applyFont="1" applyFill="1" applyBorder="1" applyAlignment="1" applyProtection="1">
      <alignment shrinkToFit="1"/>
    </xf>
    <xf numFmtId="0" fontId="18" fillId="0" borderId="11" xfId="0" applyFont="1" applyFill="1" applyBorder="1" applyAlignment="1" applyProtection="1">
      <alignment shrinkToFit="1"/>
    </xf>
    <xf numFmtId="0" fontId="4" fillId="0" borderId="0" xfId="0" applyFont="1" applyAlignment="1" applyProtection="1">
      <alignment vertical="center" shrinkToFit="1"/>
      <protection locked="0"/>
    </xf>
    <xf numFmtId="0" fontId="4" fillId="0" borderId="0" xfId="0" applyFont="1" applyProtection="1">
      <alignment vertical="center"/>
      <protection locked="0"/>
    </xf>
    <xf numFmtId="0" fontId="4" fillId="0" borderId="0" xfId="3" applyAlignment="1" applyProtection="1">
      <alignment vertical="center"/>
      <protection locked="0"/>
    </xf>
    <xf numFmtId="0" fontId="4" fillId="0" borderId="3" xfId="0" applyFont="1" applyBorder="1" applyAlignment="1" applyProtection="1">
      <alignment horizontal="center" vertical="center"/>
      <protection locked="0"/>
    </xf>
    <xf numFmtId="0" fontId="4" fillId="0" borderId="4" xfId="0" applyFont="1" applyBorder="1" applyProtection="1">
      <alignment vertical="center"/>
      <protection locked="0"/>
    </xf>
    <xf numFmtId="0" fontId="4" fillId="0" borderId="8" xfId="0" applyFont="1" applyBorder="1" applyProtection="1">
      <alignment vertical="center"/>
      <protection locked="0"/>
    </xf>
    <xf numFmtId="0" fontId="4" fillId="0" borderId="7" xfId="0" applyFont="1" applyBorder="1" applyAlignment="1" applyProtection="1">
      <alignment vertical="center" shrinkToFi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4" fillId="0" borderId="2" xfId="0" applyFont="1" applyBorder="1" applyProtection="1">
      <alignment vertical="center"/>
      <protection locked="0"/>
    </xf>
    <xf numFmtId="0" fontId="4" fillId="0" borderId="7" xfId="0" applyFont="1" applyBorder="1" applyProtection="1">
      <alignmen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4" xfId="0" applyFont="1" applyBorder="1" applyAlignment="1" applyProtection="1">
      <alignment horizontal="center" vertical="center" shrinkToFit="1"/>
      <protection locked="0"/>
    </xf>
    <xf numFmtId="0" fontId="4" fillId="0" borderId="4" xfId="0" applyFont="1" applyBorder="1" applyAlignment="1" applyProtection="1">
      <alignment vertical="center" shrinkToFit="1"/>
      <protection locked="0"/>
    </xf>
    <xf numFmtId="0" fontId="4" fillId="0" borderId="4" xfId="0" applyFont="1" applyBorder="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12" fillId="6" borderId="0" xfId="0" applyFont="1" applyFill="1" applyAlignment="1" applyProtection="1">
      <alignment horizontal="left" vertical="top" wrapText="1"/>
      <protection locked="0"/>
    </xf>
    <xf numFmtId="0" fontId="32" fillId="2" borderId="0" xfId="0" applyFont="1" applyFill="1" applyAlignment="1" applyProtection="1">
      <alignment horizontal="center" vertical="center"/>
      <protection locked="0"/>
    </xf>
    <xf numFmtId="0" fontId="31" fillId="2" borderId="0" xfId="0" applyFont="1" applyFill="1" applyAlignment="1" applyProtection="1">
      <alignment horizontal="left" vertical="center"/>
      <protection locked="0"/>
    </xf>
    <xf numFmtId="0" fontId="32" fillId="2" borderId="26" xfId="0" applyFont="1" applyFill="1" applyBorder="1" applyAlignment="1" applyProtection="1">
      <alignment horizontal="center" vertical="center"/>
      <protection locked="0"/>
    </xf>
    <xf numFmtId="0" fontId="28" fillId="2" borderId="0" xfId="0" applyFont="1" applyFill="1" applyAlignment="1" applyProtection="1">
      <alignment horizontal="left" vertical="center"/>
      <protection locked="0"/>
    </xf>
    <xf numFmtId="0" fontId="40" fillId="2" borderId="0" xfId="0" applyFont="1" applyFill="1" applyAlignment="1" applyProtection="1">
      <alignment horizontal="left" vertical="center"/>
      <protection locked="0"/>
    </xf>
    <xf numFmtId="0" fontId="40" fillId="2" borderId="0" xfId="0" applyFont="1" applyFill="1" applyAlignment="1" applyProtection="1">
      <alignment horizontal="center" vertical="center"/>
      <protection locked="0"/>
    </xf>
    <xf numFmtId="0" fontId="34" fillId="2" borderId="0" xfId="0" applyFont="1" applyFill="1" applyAlignment="1" applyProtection="1">
      <alignment horizontal="distributed" vertical="center" indent="14"/>
      <protection locked="0"/>
    </xf>
    <xf numFmtId="0" fontId="35" fillId="2" borderId="0" xfId="0" applyFont="1" applyFill="1" applyProtection="1">
      <alignment vertical="center"/>
      <protection locked="0"/>
    </xf>
    <xf numFmtId="0" fontId="25" fillId="2" borderId="0" xfId="0" applyFont="1" applyFill="1" applyAlignment="1" applyProtection="1">
      <alignment horizontal="center" vertical="center"/>
      <protection locked="0"/>
    </xf>
    <xf numFmtId="0" fontId="41" fillId="2" borderId="0" xfId="0" applyFont="1" applyFill="1" applyProtection="1">
      <alignment vertical="center"/>
      <protection locked="0"/>
    </xf>
    <xf numFmtId="0" fontId="35" fillId="2" borderId="0" xfId="0" applyFont="1" applyFill="1" applyAlignment="1" applyProtection="1">
      <alignment horizontal="left" vertical="center" wrapText="1"/>
      <protection locked="0"/>
    </xf>
    <xf numFmtId="49" fontId="25" fillId="2" borderId="0" xfId="0" applyNumberFormat="1" applyFont="1" applyFill="1" applyProtection="1">
      <alignment vertical="center"/>
      <protection locked="0"/>
    </xf>
    <xf numFmtId="49" fontId="25" fillId="2" borderId="0" xfId="0" applyNumberFormat="1" applyFont="1" applyFill="1" applyAlignment="1" applyProtection="1">
      <alignment horizontal="center" vertical="center"/>
      <protection locked="0"/>
    </xf>
    <xf numFmtId="0" fontId="25" fillId="2" borderId="0" xfId="0" applyFont="1" applyFill="1" applyAlignment="1" applyProtection="1">
      <alignment horizontal="distributed" vertical="center"/>
      <protection locked="0"/>
    </xf>
    <xf numFmtId="0" fontId="25" fillId="2" borderId="0" xfId="0" applyFont="1" applyFill="1" applyAlignment="1" applyProtection="1">
      <alignment horizontal="left" vertical="center"/>
      <protection locked="0"/>
    </xf>
    <xf numFmtId="0" fontId="35" fillId="2" borderId="0" xfId="0" applyFont="1" applyFill="1" applyAlignment="1" applyProtection="1">
      <alignment horizontal="left" vertical="center"/>
      <protection locked="0"/>
    </xf>
    <xf numFmtId="49" fontId="25" fillId="2" borderId="0" xfId="0" applyNumberFormat="1" applyFont="1" applyFill="1" applyAlignment="1" applyProtection="1">
      <alignment vertical="center" shrinkToFit="1"/>
      <protection locked="0"/>
    </xf>
    <xf numFmtId="0" fontId="33" fillId="2" borderId="0" xfId="0" applyFont="1" applyFill="1" applyProtection="1">
      <alignment vertical="center"/>
      <protection locked="0"/>
    </xf>
    <xf numFmtId="0" fontId="26" fillId="2" borderId="0" xfId="0" applyFont="1" applyFill="1" applyAlignment="1" applyProtection="1">
      <alignment horizontal="left" vertical="center"/>
      <protection locked="0"/>
    </xf>
    <xf numFmtId="0" fontId="26" fillId="2" borderId="6" xfId="0" applyFont="1" applyFill="1" applyBorder="1" applyAlignment="1" applyProtection="1">
      <alignment horizontal="left" vertical="center"/>
      <protection locked="0"/>
    </xf>
    <xf numFmtId="0" fontId="42" fillId="2" borderId="6"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25" fillId="0" borderId="1"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32" fillId="0" borderId="0" xfId="3" applyFont="1" applyAlignment="1" applyProtection="1">
      <alignment horizontal="center" vertical="center"/>
      <protection locked="0"/>
    </xf>
    <xf numFmtId="0" fontId="25" fillId="2" borderId="0" xfId="0" applyFont="1" applyFill="1" applyAlignment="1" applyProtection="1">
      <alignment horizontal="center" vertical="center" shrinkToFit="1"/>
      <protection locked="0"/>
    </xf>
    <xf numFmtId="0" fontId="25" fillId="2" borderId="0" xfId="0" applyFont="1" applyFill="1" applyAlignment="1" applyProtection="1">
      <alignment vertical="center" shrinkToFit="1"/>
      <protection locked="0"/>
    </xf>
    <xf numFmtId="0" fontId="25" fillId="2" borderId="0" xfId="0" applyFont="1" applyFill="1" applyAlignment="1" applyProtection="1">
      <alignment horizontal="center" vertical="center"/>
      <protection locked="0"/>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7" xfId="0" applyFont="1" applyFill="1" applyBorder="1" applyAlignment="1">
      <alignment horizontal="center" vertical="center"/>
    </xf>
    <xf numFmtId="49" fontId="8" fillId="3" borderId="5" xfId="0" applyNumberFormat="1" applyFont="1" applyFill="1" applyBorder="1" applyProtection="1">
      <alignment vertical="center"/>
      <protection locked="0"/>
    </xf>
    <xf numFmtId="0" fontId="8" fillId="3" borderId="5" xfId="0" applyFont="1" applyFill="1" applyBorder="1" applyAlignment="1" applyProtection="1">
      <alignment vertical="center" shrinkToFit="1"/>
      <protection locked="0"/>
    </xf>
    <xf numFmtId="49" fontId="8" fillId="3" borderId="5" xfId="0" applyNumberFormat="1" applyFont="1" applyFill="1" applyBorder="1" applyAlignment="1" applyProtection="1">
      <alignment vertical="center" shrinkToFit="1"/>
      <protection locked="0"/>
    </xf>
    <xf numFmtId="0" fontId="4" fillId="5" borderId="5" xfId="0" applyFont="1" applyFill="1" applyBorder="1" applyAlignment="1" applyProtection="1">
      <alignment horizontal="center" vertical="center" shrinkToFit="1"/>
      <protection locked="0"/>
    </xf>
    <xf numFmtId="49" fontId="9" fillId="3" borderId="1" xfId="5" applyNumberFormat="1" applyFill="1" applyBorder="1" applyAlignment="1" applyProtection="1">
      <alignment horizontal="center" vertical="center" shrinkToFit="1"/>
      <protection locked="0"/>
    </xf>
    <xf numFmtId="49" fontId="9" fillId="3" borderId="2" xfId="5" applyNumberFormat="1" applyFill="1" applyBorder="1" applyAlignment="1" applyProtection="1">
      <alignment horizontal="center" vertical="center" shrinkToFit="1"/>
      <protection locked="0"/>
    </xf>
    <xf numFmtId="49" fontId="9" fillId="3" borderId="7" xfId="5" applyNumberFormat="1" applyFill="1" applyBorder="1" applyAlignment="1" applyProtection="1">
      <alignment horizontal="center" vertical="center" shrinkToFit="1"/>
      <protection locked="0"/>
    </xf>
    <xf numFmtId="0" fontId="8" fillId="4" borderId="5"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2" xfId="0" applyFont="1" applyFill="1" applyBorder="1" applyAlignment="1" applyProtection="1">
      <alignment vertical="center" shrinkToFit="1"/>
      <protection locked="0"/>
    </xf>
    <xf numFmtId="0" fontId="8" fillId="3" borderId="7" xfId="0" applyFont="1" applyFill="1" applyBorder="1" applyAlignment="1" applyProtection="1">
      <alignment vertical="center" shrinkToFit="1"/>
      <protection locked="0"/>
    </xf>
    <xf numFmtId="0" fontId="36" fillId="0" borderId="0" xfId="3" applyFont="1" applyAlignment="1" applyProtection="1">
      <alignment horizontal="center" vertical="center" shrinkToFit="1"/>
      <protection locked="0"/>
    </xf>
    <xf numFmtId="0" fontId="37" fillId="0" borderId="33" xfId="3" applyFont="1" applyBorder="1" applyAlignment="1" applyProtection="1">
      <alignment horizontal="center" vertical="center" shrinkToFit="1"/>
      <protection locked="0"/>
    </xf>
    <xf numFmtId="0" fontId="37" fillId="0" borderId="26" xfId="3" applyFont="1" applyBorder="1" applyAlignment="1" applyProtection="1">
      <alignment horizontal="center" vertical="center" shrinkToFit="1"/>
      <protection locked="0"/>
    </xf>
    <xf numFmtId="0" fontId="31" fillId="2" borderId="20" xfId="0" applyFont="1" applyFill="1" applyBorder="1" applyAlignment="1" applyProtection="1">
      <alignment horizontal="center" vertical="center"/>
      <protection locked="0"/>
    </xf>
    <xf numFmtId="0" fontId="31" fillId="2" borderId="0" xfId="0" applyFont="1" applyFill="1" applyAlignment="1" applyProtection="1">
      <alignment horizontal="center" vertical="center"/>
      <protection locked="0"/>
    </xf>
    <xf numFmtId="0" fontId="31" fillId="2" borderId="25" xfId="0" applyFont="1" applyFill="1" applyBorder="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9" fillId="0" borderId="1" xfId="0" applyFont="1" applyBorder="1" applyAlignment="1" applyProtection="1">
      <alignment horizontal="center" vertical="center" wrapText="1"/>
    </xf>
    <xf numFmtId="0" fontId="29" fillId="0" borderId="2" xfId="0" applyFont="1" applyBorder="1" applyAlignment="1" applyProtection="1">
      <alignment horizontal="center" vertical="center" wrapText="1"/>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9" fillId="0" borderId="1" xfId="0" applyFont="1" applyFill="1" applyBorder="1" applyAlignment="1" applyProtection="1">
      <alignment horizontal="center" vertical="center"/>
    </xf>
    <xf numFmtId="0" fontId="29" fillId="0" borderId="2" xfId="0" applyFont="1" applyFill="1" applyBorder="1" applyAlignment="1" applyProtection="1">
      <alignment horizontal="center" vertical="center"/>
    </xf>
    <xf numFmtId="0" fontId="29" fillId="0" borderId="7" xfId="0" applyFont="1" applyFill="1" applyBorder="1" applyAlignment="1" applyProtection="1">
      <alignment horizontal="center" vertical="center"/>
    </xf>
    <xf numFmtId="0" fontId="31" fillId="2" borderId="18"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27" xfId="0" applyFont="1" applyFill="1" applyBorder="1" applyAlignment="1" applyProtection="1">
      <alignment horizontal="center" vertical="center"/>
      <protection locked="0"/>
    </xf>
    <xf numFmtId="0" fontId="31" fillId="2" borderId="0" xfId="0" applyFont="1" applyFill="1" applyBorder="1" applyAlignment="1" applyProtection="1">
      <alignment horizontal="center" vertical="center"/>
      <protection locked="0"/>
    </xf>
    <xf numFmtId="0" fontId="34" fillId="10" borderId="20" xfId="3" applyFont="1" applyFill="1" applyBorder="1" applyAlignment="1" applyProtection="1">
      <alignment horizontal="center" vertical="center" shrinkToFit="1"/>
      <protection locked="0"/>
    </xf>
    <xf numFmtId="0" fontId="34" fillId="10" borderId="0" xfId="3" applyFont="1" applyFill="1" applyAlignment="1" applyProtection="1">
      <alignment horizontal="center" vertical="center" shrinkToFit="1"/>
      <protection locked="0"/>
    </xf>
    <xf numFmtId="0" fontId="32" fillId="0" borderId="35" xfId="3" applyFont="1" applyBorder="1" applyAlignment="1" applyProtection="1">
      <alignment horizontal="left" vertical="center"/>
      <protection locked="0"/>
    </xf>
    <xf numFmtId="0" fontId="32" fillId="0" borderId="19" xfId="3" applyFont="1" applyBorder="1" applyAlignment="1" applyProtection="1">
      <alignment horizontal="left" vertical="center"/>
      <protection locked="0"/>
    </xf>
    <xf numFmtId="0" fontId="32" fillId="0" borderId="27" xfId="3" applyFont="1" applyBorder="1" applyAlignment="1" applyProtection="1">
      <alignment horizontal="left" vertical="center"/>
      <protection locked="0"/>
    </xf>
    <xf numFmtId="0" fontId="38" fillId="0" borderId="28" xfId="3" applyFont="1" applyBorder="1" applyAlignment="1" applyProtection="1">
      <alignment horizontal="center" vertical="center" shrinkToFit="1"/>
      <protection locked="0"/>
    </xf>
    <xf numFmtId="0" fontId="38" fillId="0" borderId="36" xfId="3" applyFont="1" applyBorder="1" applyAlignment="1" applyProtection="1">
      <alignment horizontal="center" vertical="center" shrinkToFit="1"/>
      <protection locked="0"/>
    </xf>
    <xf numFmtId="0" fontId="32" fillId="0" borderId="1" xfId="3" applyFont="1" applyBorder="1" applyAlignment="1" applyProtection="1">
      <alignment horizontal="left" vertical="center" wrapText="1"/>
      <protection locked="0"/>
    </xf>
    <xf numFmtId="0" fontId="32" fillId="0" borderId="2" xfId="3" applyFont="1" applyBorder="1" applyAlignment="1" applyProtection="1">
      <alignment horizontal="left" vertical="center" wrapText="1"/>
      <protection locked="0"/>
    </xf>
    <xf numFmtId="0" fontId="32" fillId="0" borderId="23" xfId="3" applyFont="1" applyBorder="1" applyAlignment="1" applyProtection="1">
      <alignment horizontal="left" vertical="center" wrapText="1"/>
      <protection locked="0"/>
    </xf>
    <xf numFmtId="0" fontId="32" fillId="0" borderId="37" xfId="3" applyFont="1" applyBorder="1" applyAlignment="1" applyProtection="1">
      <alignment horizontal="left" vertical="center" wrapText="1"/>
      <protection locked="0"/>
    </xf>
    <xf numFmtId="0" fontId="32" fillId="0" borderId="38" xfId="3" applyFont="1" applyBorder="1" applyAlignment="1" applyProtection="1">
      <alignment horizontal="left" vertical="center" wrapText="1"/>
      <protection locked="0"/>
    </xf>
    <xf numFmtId="0" fontId="32" fillId="0" borderId="39" xfId="3" applyFont="1" applyBorder="1" applyAlignment="1" applyProtection="1">
      <alignment horizontal="left" vertical="center" wrapText="1"/>
      <protection locked="0"/>
    </xf>
    <xf numFmtId="0" fontId="32" fillId="0" borderId="42" xfId="3" applyFont="1" applyBorder="1" applyAlignment="1" applyProtection="1">
      <alignment horizontal="left" vertical="center"/>
      <protection locked="0"/>
    </xf>
    <xf numFmtId="0" fontId="32" fillId="0" borderId="43" xfId="3" applyFont="1" applyBorder="1" applyAlignment="1" applyProtection="1">
      <alignment horizontal="left" vertical="center"/>
      <protection locked="0"/>
    </xf>
    <xf numFmtId="0" fontId="32" fillId="0" borderId="44" xfId="3" applyFont="1" applyBorder="1" applyAlignment="1" applyProtection="1">
      <alignment horizontal="left" vertical="center"/>
      <protection locked="0"/>
    </xf>
    <xf numFmtId="0" fontId="29" fillId="0" borderId="1" xfId="0" applyFont="1" applyBorder="1" applyAlignment="1" applyProtection="1">
      <alignment horizontal="center" vertical="center" shrinkToFit="1"/>
    </xf>
    <xf numFmtId="0" fontId="29" fillId="0" borderId="2" xfId="0" applyFont="1" applyBorder="1" applyAlignment="1" applyProtection="1">
      <alignment horizontal="center" vertical="center" shrinkToFit="1"/>
    </xf>
    <xf numFmtId="0" fontId="29" fillId="0" borderId="7" xfId="0" applyFont="1" applyBorder="1" applyAlignment="1" applyProtection="1">
      <alignment horizontal="center" vertical="center" shrinkToFit="1"/>
    </xf>
    <xf numFmtId="179" fontId="29" fillId="0" borderId="2" xfId="0" applyNumberFormat="1" applyFont="1" applyBorder="1" applyAlignment="1" applyProtection="1">
      <alignment horizontal="center" vertical="center"/>
    </xf>
    <xf numFmtId="179" fontId="29" fillId="0" borderId="4" xfId="0" applyNumberFormat="1" applyFont="1" applyBorder="1" applyAlignment="1" applyProtection="1">
      <alignment horizontal="center" vertical="center"/>
    </xf>
    <xf numFmtId="179" fontId="29" fillId="0" borderId="8" xfId="0" applyNumberFormat="1" applyFont="1" applyBorder="1" applyAlignment="1" applyProtection="1">
      <alignment horizontal="center" vertical="center"/>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181" fontId="29" fillId="0" borderId="2" xfId="0" applyNumberFormat="1" applyFont="1" applyBorder="1" applyAlignment="1" applyProtection="1">
      <alignment horizontal="center" vertical="center"/>
    </xf>
    <xf numFmtId="181" fontId="29" fillId="0" borderId="23" xfId="0" applyNumberFormat="1" applyFont="1" applyBorder="1" applyAlignment="1" applyProtection="1">
      <alignment horizontal="center" vertical="center"/>
    </xf>
    <xf numFmtId="0" fontId="29" fillId="0" borderId="7" xfId="0" applyFont="1" applyBorder="1" applyAlignment="1" applyProtection="1">
      <alignment horizontal="center" vertical="center" wrapText="1"/>
    </xf>
    <xf numFmtId="0" fontId="29" fillId="0" borderId="23" xfId="0" applyFont="1" applyBorder="1" applyAlignment="1" applyProtection="1">
      <alignment horizontal="center" vertical="center" wrapText="1"/>
    </xf>
    <xf numFmtId="0" fontId="25" fillId="3" borderId="1" xfId="0" applyFont="1" applyFill="1" applyBorder="1" applyAlignment="1" applyProtection="1">
      <alignment horizontal="center" vertical="center" shrinkToFit="1"/>
      <protection locked="0"/>
    </xf>
    <xf numFmtId="0" fontId="25" fillId="3" borderId="2" xfId="0" applyFont="1" applyFill="1" applyBorder="1" applyAlignment="1" applyProtection="1">
      <alignment horizontal="center" vertical="center" shrinkToFit="1"/>
      <protection locked="0"/>
    </xf>
    <xf numFmtId="0" fontId="25" fillId="3" borderId="7" xfId="0" applyFont="1" applyFill="1" applyBorder="1" applyAlignment="1" applyProtection="1">
      <alignment horizontal="center" vertical="center" shrinkToFit="1"/>
      <protection locked="0"/>
    </xf>
    <xf numFmtId="179" fontId="29" fillId="3" borderId="2" xfId="0" applyNumberFormat="1" applyFont="1" applyFill="1" applyBorder="1" applyAlignment="1" applyProtection="1">
      <alignment horizontal="center" vertical="center"/>
      <protection locked="0"/>
    </xf>
    <xf numFmtId="179" fontId="29" fillId="3" borderId="7" xfId="0" applyNumberFormat="1" applyFont="1" applyFill="1" applyBorder="1" applyAlignment="1" applyProtection="1">
      <alignment horizontal="center" vertical="center"/>
      <protection locked="0"/>
    </xf>
    <xf numFmtId="178" fontId="29" fillId="3" borderId="2" xfId="0" applyNumberFormat="1" applyFont="1" applyFill="1" applyBorder="1" applyAlignment="1" applyProtection="1">
      <alignment horizontal="center" vertical="center"/>
      <protection locked="0"/>
    </xf>
    <xf numFmtId="178" fontId="29" fillId="3" borderId="23" xfId="0" applyNumberFormat="1"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wrapText="1"/>
      <protection locked="0"/>
    </xf>
    <xf numFmtId="0" fontId="29" fillId="3" borderId="2" xfId="0" applyFont="1" applyFill="1" applyBorder="1" applyAlignment="1" applyProtection="1">
      <alignment horizontal="center" vertical="center" wrapText="1"/>
      <protection locked="0"/>
    </xf>
    <xf numFmtId="0" fontId="29" fillId="3" borderId="7" xfId="0" applyFont="1" applyFill="1" applyBorder="1" applyAlignment="1" applyProtection="1">
      <alignment horizontal="center" vertical="center" wrapText="1"/>
      <protection locked="0"/>
    </xf>
    <xf numFmtId="0" fontId="25" fillId="0" borderId="9"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9" fillId="3" borderId="23" xfId="0" applyFont="1" applyFill="1" applyBorder="1" applyAlignment="1" applyProtection="1">
      <alignment horizontal="center" vertical="center" wrapText="1"/>
      <protection locked="0"/>
    </xf>
    <xf numFmtId="0" fontId="25" fillId="0" borderId="45" xfId="0" applyFont="1" applyBorder="1" applyAlignment="1" applyProtection="1">
      <alignment horizontal="center" vertical="center" shrinkToFit="1"/>
      <protection locked="0"/>
    </xf>
    <xf numFmtId="0" fontId="25" fillId="0" borderId="2" xfId="0" applyFont="1" applyBorder="1" applyAlignment="1" applyProtection="1">
      <alignment horizontal="center" vertical="center" shrinkToFit="1"/>
      <protection locked="0"/>
    </xf>
    <xf numFmtId="0" fontId="25" fillId="0" borderId="6" xfId="0" applyFont="1" applyBorder="1" applyAlignment="1" applyProtection="1">
      <alignment horizontal="center" vertical="center" shrinkToFit="1"/>
      <protection locked="0"/>
    </xf>
    <xf numFmtId="0" fontId="25" fillId="0" borderId="10" xfId="0" applyFont="1" applyBorder="1" applyAlignment="1" applyProtection="1">
      <alignment horizontal="center" vertical="center" shrinkToFit="1"/>
      <protection locked="0"/>
    </xf>
    <xf numFmtId="0" fontId="25" fillId="0" borderId="46" xfId="0" applyFont="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44" fillId="0" borderId="1" xfId="0" applyFont="1" applyFill="1" applyBorder="1" applyAlignment="1" applyProtection="1">
      <alignment horizontal="center" vertical="center"/>
    </xf>
    <xf numFmtId="0" fontId="44" fillId="0" borderId="2" xfId="0" applyFont="1" applyFill="1" applyBorder="1" applyAlignment="1" applyProtection="1">
      <alignment horizontal="center" vertical="center"/>
    </xf>
    <xf numFmtId="0" fontId="44" fillId="0" borderId="7" xfId="0" applyFont="1" applyFill="1" applyBorder="1" applyAlignment="1" applyProtection="1">
      <alignment horizontal="center" vertical="center"/>
    </xf>
    <xf numFmtId="0" fontId="29" fillId="3" borderId="9" xfId="0" applyFont="1" applyFill="1" applyBorder="1" applyAlignment="1" applyProtection="1">
      <alignment horizontal="center" vertical="center" wrapText="1"/>
      <protection locked="0"/>
    </xf>
    <xf numFmtId="0" fontId="29" fillId="3" borderId="6" xfId="0" applyFont="1" applyFill="1" applyBorder="1" applyAlignment="1" applyProtection="1">
      <alignment horizontal="center" vertical="center" wrapText="1"/>
      <protection locked="0"/>
    </xf>
    <xf numFmtId="0" fontId="25" fillId="0" borderId="8" xfId="0" applyFont="1" applyBorder="1" applyAlignment="1" applyProtection="1">
      <alignment horizontal="center" vertical="center"/>
      <protection locked="0"/>
    </xf>
    <xf numFmtId="0" fontId="25" fillId="9" borderId="1" xfId="0" applyFont="1" applyFill="1" applyBorder="1" applyAlignment="1" applyProtection="1">
      <alignment horizontal="center" vertical="center"/>
      <protection locked="0"/>
    </xf>
    <xf numFmtId="0" fontId="25" fillId="9" borderId="2" xfId="0" applyFont="1" applyFill="1" applyBorder="1" applyAlignment="1" applyProtection="1">
      <alignment horizontal="center" vertical="center"/>
      <protection locked="0"/>
    </xf>
    <xf numFmtId="0" fontId="25" fillId="9" borderId="23" xfId="0" applyFont="1" applyFill="1" applyBorder="1" applyAlignment="1" applyProtection="1">
      <alignment horizontal="center" vertical="center"/>
      <protection locked="0"/>
    </xf>
    <xf numFmtId="0" fontId="29" fillId="0" borderId="50" xfId="0" applyFont="1" applyFill="1" applyBorder="1" applyAlignment="1" applyProtection="1">
      <alignment horizontal="center" vertical="center"/>
    </xf>
    <xf numFmtId="0" fontId="27" fillId="0" borderId="24"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5" fillId="9" borderId="45" xfId="0" applyFont="1" applyFill="1" applyBorder="1" applyAlignment="1" applyProtection="1">
      <alignment horizontal="center" vertical="center"/>
      <protection locked="0"/>
    </xf>
    <xf numFmtId="0" fontId="27" fillId="9" borderId="2" xfId="0" applyFont="1" applyFill="1" applyBorder="1" applyAlignment="1" applyProtection="1">
      <alignment horizontal="center" vertical="center"/>
      <protection locked="0"/>
    </xf>
    <xf numFmtId="0" fontId="25" fillId="9" borderId="7" xfId="0" applyFont="1" applyFill="1" applyBorder="1" applyAlignment="1" applyProtection="1">
      <alignment horizontal="center" vertical="center"/>
      <protection locked="0"/>
    </xf>
    <xf numFmtId="0" fontId="27" fillId="3" borderId="1" xfId="0" applyFont="1" applyFill="1" applyBorder="1" applyAlignment="1" applyProtection="1">
      <alignment horizontal="center" vertical="center"/>
      <protection locked="0"/>
    </xf>
    <xf numFmtId="0" fontId="27" fillId="3" borderId="2" xfId="0" applyFont="1" applyFill="1" applyBorder="1" applyAlignment="1" applyProtection="1">
      <alignment horizontal="center" vertical="center"/>
      <protection locked="0"/>
    </xf>
    <xf numFmtId="0" fontId="27" fillId="3" borderId="7" xfId="0" applyFont="1" applyFill="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7" fillId="3" borderId="5" xfId="0" applyFont="1" applyFill="1" applyBorder="1" applyAlignment="1" applyProtection="1">
      <alignment horizontal="right" vertical="center" shrinkToFit="1"/>
      <protection locked="0"/>
    </xf>
    <xf numFmtId="0" fontId="27" fillId="3" borderId="29" xfId="0" applyFont="1" applyFill="1" applyBorder="1" applyAlignment="1" applyProtection="1">
      <alignment horizontal="right" vertical="center" shrinkToFit="1"/>
      <protection locked="0"/>
    </xf>
    <xf numFmtId="0" fontId="32" fillId="3" borderId="5" xfId="0" applyFont="1" applyFill="1" applyBorder="1" applyAlignment="1" applyProtection="1">
      <alignment horizontal="center" vertical="center"/>
      <protection locked="0"/>
    </xf>
    <xf numFmtId="0" fontId="32" fillId="9" borderId="5" xfId="0" applyFont="1" applyFill="1" applyBorder="1" applyAlignment="1" applyProtection="1">
      <alignment horizontal="center" vertical="center"/>
      <protection locked="0"/>
    </xf>
    <xf numFmtId="0" fontId="32" fillId="3" borderId="5" xfId="0" applyFont="1" applyFill="1" applyBorder="1" applyAlignment="1" applyProtection="1">
      <alignment horizontal="center" vertical="center" shrinkToFit="1"/>
      <protection locked="0"/>
    </xf>
    <xf numFmtId="0" fontId="27" fillId="3" borderId="5" xfId="0" applyFont="1" applyFill="1" applyBorder="1" applyAlignment="1" applyProtection="1">
      <alignment horizontal="center" vertical="center" shrinkToFit="1"/>
      <protection locked="0"/>
    </xf>
    <xf numFmtId="0" fontId="27" fillId="9" borderId="5" xfId="0" applyFont="1" applyFill="1" applyBorder="1" applyAlignment="1" applyProtection="1">
      <alignment horizontal="center" vertical="center"/>
      <protection locked="0"/>
    </xf>
    <xf numFmtId="0" fontId="27" fillId="3" borderId="1" xfId="0" applyFont="1" applyFill="1" applyBorder="1" applyAlignment="1" applyProtection="1">
      <alignment horizontal="center" vertical="center" shrinkToFit="1"/>
      <protection locked="0"/>
    </xf>
    <xf numFmtId="0" fontId="27" fillId="3" borderId="2" xfId="0" applyFont="1" applyFill="1" applyBorder="1" applyAlignment="1" applyProtection="1">
      <alignment horizontal="center" vertical="center" shrinkToFit="1"/>
      <protection locked="0"/>
    </xf>
    <xf numFmtId="0" fontId="27" fillId="3" borderId="7" xfId="0" applyFont="1" applyFill="1" applyBorder="1" applyAlignment="1" applyProtection="1">
      <alignment horizontal="center" vertical="center" shrinkToFit="1"/>
      <protection locked="0"/>
    </xf>
    <xf numFmtId="0" fontId="27" fillId="3" borderId="5" xfId="0" applyFont="1" applyFill="1" applyBorder="1" applyAlignment="1" applyProtection="1">
      <alignment horizontal="center" vertical="center"/>
      <protection locked="0"/>
    </xf>
    <xf numFmtId="176" fontId="32" fillId="3" borderId="1" xfId="0" applyNumberFormat="1" applyFont="1" applyFill="1" applyBorder="1" applyAlignment="1" applyProtection="1">
      <alignment horizontal="center" vertical="center" shrinkToFit="1"/>
      <protection locked="0"/>
    </xf>
    <xf numFmtId="176" fontId="25" fillId="3" borderId="2" xfId="0" applyNumberFormat="1" applyFont="1" applyFill="1" applyBorder="1" applyAlignment="1" applyProtection="1">
      <alignment horizontal="center" vertical="center" shrinkToFit="1"/>
      <protection locked="0"/>
    </xf>
    <xf numFmtId="176" fontId="25" fillId="3" borderId="7" xfId="0" applyNumberFormat="1" applyFont="1" applyFill="1" applyBorder="1" applyAlignment="1" applyProtection="1">
      <alignment horizontal="center" vertical="center" shrinkToFit="1"/>
      <protection locked="0"/>
    </xf>
    <xf numFmtId="0" fontId="25" fillId="3" borderId="5" xfId="0" applyFont="1" applyFill="1" applyBorder="1" applyAlignment="1" applyProtection="1">
      <alignment horizontal="center" vertical="center"/>
      <protection locked="0"/>
    </xf>
    <xf numFmtId="0" fontId="26" fillId="2" borderId="20" xfId="0" applyFont="1" applyFill="1" applyBorder="1" applyAlignment="1" applyProtection="1">
      <alignment horizontal="center" vertical="center" shrinkToFit="1"/>
      <protection locked="0"/>
    </xf>
    <xf numFmtId="0" fontId="26" fillId="2" borderId="0" xfId="0" applyFont="1" applyFill="1" applyAlignment="1" applyProtection="1">
      <alignment horizontal="center" vertical="center" shrinkToFit="1"/>
      <protection locked="0"/>
    </xf>
    <xf numFmtId="0" fontId="26" fillId="2" borderId="25" xfId="0" applyFont="1" applyFill="1" applyBorder="1" applyAlignment="1" applyProtection="1">
      <alignment horizontal="center" vertical="center" shrinkToFit="1"/>
      <protection locked="0"/>
    </xf>
    <xf numFmtId="0" fontId="32" fillId="0" borderId="0" xfId="3" applyFont="1" applyAlignment="1" applyProtection="1">
      <alignment horizontal="center" vertical="center"/>
      <protection locked="0"/>
    </xf>
    <xf numFmtId="0" fontId="32" fillId="3" borderId="0" xfId="3" applyFont="1" applyFill="1" applyAlignment="1" applyProtection="1">
      <alignment horizontal="center" vertical="center"/>
      <protection locked="0"/>
    </xf>
    <xf numFmtId="0" fontId="31" fillId="2" borderId="6" xfId="3" applyFont="1" applyFill="1" applyBorder="1" applyAlignment="1" applyProtection="1">
      <alignment horizontal="center" vertical="center" shrinkToFit="1"/>
    </xf>
    <xf numFmtId="0" fontId="25" fillId="2" borderId="6" xfId="0" applyFont="1" applyFill="1" applyBorder="1" applyAlignment="1" applyProtection="1">
      <alignment horizontal="center" vertical="center"/>
      <protection locked="0"/>
    </xf>
    <xf numFmtId="0" fontId="31" fillId="0" borderId="6" xfId="0" applyFont="1" applyBorder="1" applyAlignment="1" applyProtection="1">
      <alignment horizontal="center" vertical="center" shrinkToFit="1"/>
    </xf>
    <xf numFmtId="0" fontId="31" fillId="3" borderId="6" xfId="3" applyFont="1" applyFill="1" applyBorder="1" applyAlignment="1" applyProtection="1">
      <alignment horizontal="center" vertical="center" shrinkToFit="1"/>
      <protection locked="0"/>
    </xf>
    <xf numFmtId="0" fontId="31" fillId="3" borderId="6" xfId="0" applyFont="1" applyFill="1" applyBorder="1" applyAlignment="1" applyProtection="1">
      <alignment horizontal="center" vertical="center" shrinkToFit="1"/>
      <protection locked="0"/>
    </xf>
    <xf numFmtId="0" fontId="25" fillId="2" borderId="20" xfId="0" applyFont="1" applyFill="1" applyBorder="1" applyAlignment="1" applyProtection="1">
      <alignment horizontal="center" vertical="center" shrinkToFit="1"/>
      <protection locked="0"/>
    </xf>
    <xf numFmtId="0" fontId="25" fillId="2" borderId="0" xfId="0" applyFont="1" applyFill="1" applyAlignment="1" applyProtection="1">
      <alignment horizontal="center" vertical="center" shrinkToFit="1"/>
      <protection locked="0"/>
    </xf>
    <xf numFmtId="0" fontId="44" fillId="0" borderId="6" xfId="0" applyNumberFormat="1" applyFont="1" applyFill="1" applyBorder="1" applyAlignment="1" applyProtection="1">
      <alignment horizontal="center" vertical="center"/>
    </xf>
    <xf numFmtId="49" fontId="25" fillId="0" borderId="0" xfId="0" applyNumberFormat="1" applyFont="1" applyFill="1" applyAlignment="1" applyProtection="1">
      <alignment horizontal="left" vertical="center"/>
      <protection locked="0"/>
    </xf>
    <xf numFmtId="0" fontId="31" fillId="0" borderId="6" xfId="0" applyNumberFormat="1" applyFont="1" applyFill="1" applyBorder="1" applyAlignment="1" applyProtection="1">
      <alignment horizontal="center" vertical="center"/>
    </xf>
    <xf numFmtId="0" fontId="25" fillId="0" borderId="0" xfId="0" applyFont="1" applyFill="1" applyAlignment="1" applyProtection="1">
      <alignment horizontal="center" vertical="center" shrinkToFit="1"/>
      <protection locked="0"/>
    </xf>
    <xf numFmtId="49" fontId="32" fillId="3" borderId="6" xfId="0" applyNumberFormat="1" applyFont="1" applyFill="1" applyBorder="1" applyAlignment="1" applyProtection="1">
      <alignment horizontal="center" vertical="center"/>
      <protection locked="0"/>
    </xf>
    <xf numFmtId="0" fontId="31" fillId="0" borderId="6" xfId="0" applyFont="1" applyFill="1" applyBorder="1" applyAlignment="1" applyProtection="1">
      <alignment horizontal="center" vertical="center"/>
    </xf>
    <xf numFmtId="0" fontId="31" fillId="0" borderId="2" xfId="0" applyFont="1" applyFill="1" applyBorder="1" applyAlignment="1" applyProtection="1">
      <alignment horizontal="center" vertical="center"/>
    </xf>
    <xf numFmtId="49" fontId="25" fillId="2" borderId="0" xfId="0" applyNumberFormat="1" applyFont="1" applyFill="1" applyAlignment="1" applyProtection="1">
      <alignment horizontal="left" vertical="center"/>
      <protection locked="0"/>
    </xf>
    <xf numFmtId="0" fontId="32" fillId="3" borderId="6" xfId="0" applyFont="1" applyFill="1" applyBorder="1" applyAlignment="1" applyProtection="1">
      <alignment horizontal="center" vertical="center"/>
      <protection locked="0"/>
    </xf>
    <xf numFmtId="0" fontId="32" fillId="3" borderId="2" xfId="0" applyFont="1" applyFill="1" applyBorder="1" applyAlignment="1" applyProtection="1">
      <alignment horizontal="center" vertical="center"/>
      <protection locked="0"/>
    </xf>
    <xf numFmtId="49" fontId="30" fillId="0" borderId="6" xfId="0" applyNumberFormat="1"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49" fontId="30" fillId="0" borderId="2" xfId="0" applyNumberFormat="1" applyFont="1" applyFill="1" applyBorder="1" applyAlignment="1" applyProtection="1">
      <alignment horizontal="center" vertical="center"/>
    </xf>
    <xf numFmtId="0" fontId="30" fillId="2" borderId="6" xfId="0" applyFont="1" applyFill="1" applyBorder="1" applyAlignment="1" applyProtection="1">
      <alignment horizontal="center" vertical="center" shrinkToFit="1"/>
    </xf>
    <xf numFmtId="0" fontId="25" fillId="2" borderId="0" xfId="0" applyFont="1" applyFill="1" applyAlignment="1" applyProtection="1">
      <alignment vertical="center" shrinkToFit="1"/>
      <protection locked="0"/>
    </xf>
    <xf numFmtId="0" fontId="26" fillId="3" borderId="6" xfId="0" applyFont="1" applyFill="1" applyBorder="1" applyAlignment="1" applyProtection="1">
      <alignment horizontal="center" vertical="center" shrinkToFit="1"/>
      <protection locked="0"/>
    </xf>
    <xf numFmtId="0" fontId="26" fillId="3" borderId="6" xfId="0" applyFont="1" applyFill="1" applyBorder="1" applyAlignment="1" applyProtection="1">
      <alignment horizontal="center" vertical="center"/>
      <protection locked="0"/>
    </xf>
    <xf numFmtId="0" fontId="26" fillId="3" borderId="2" xfId="0" applyFont="1" applyFill="1" applyBorder="1" applyAlignment="1" applyProtection="1">
      <alignment horizontal="center" vertical="center"/>
      <protection locked="0"/>
    </xf>
    <xf numFmtId="0" fontId="32" fillId="2" borderId="20" xfId="0" applyFont="1" applyFill="1" applyBorder="1" applyAlignment="1" applyProtection="1">
      <alignment horizontal="left" vertical="center" shrinkToFit="1"/>
      <protection locked="0"/>
    </xf>
    <xf numFmtId="0" fontId="32" fillId="2" borderId="0" xfId="0" applyFont="1" applyFill="1" applyAlignment="1" applyProtection="1">
      <alignment horizontal="left" vertical="center" shrinkToFit="1"/>
      <protection locked="0"/>
    </xf>
    <xf numFmtId="0" fontId="30" fillId="2" borderId="0" xfId="0" applyFont="1" applyFill="1" applyAlignment="1" applyProtection="1">
      <alignment horizontal="center" vertical="center"/>
      <protection locked="0"/>
    </xf>
    <xf numFmtId="0" fontId="32" fillId="2" borderId="0" xfId="0" applyFont="1" applyFill="1" applyAlignment="1" applyProtection="1">
      <alignment horizontal="left" vertical="center"/>
      <protection locked="0"/>
    </xf>
    <xf numFmtId="0" fontId="4" fillId="0" borderId="0" xfId="0" applyFont="1" applyAlignment="1" applyProtection="1">
      <alignment horizontal="left" vertical="center"/>
      <protection locked="0"/>
    </xf>
    <xf numFmtId="0" fontId="4" fillId="3" borderId="6"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181" fontId="4" fillId="0" borderId="2" xfId="0" applyNumberFormat="1" applyFont="1" applyBorder="1" applyAlignment="1" applyProtection="1">
      <alignment horizontal="center" vertical="center"/>
    </xf>
    <xf numFmtId="0" fontId="4" fillId="0" borderId="0" xfId="0" applyFont="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4" fillId="0" borderId="6" xfId="0" applyFont="1" applyBorder="1" applyAlignment="1" applyProtection="1">
      <alignment horizontal="center" vertical="center"/>
    </xf>
    <xf numFmtId="0" fontId="12" fillId="6" borderId="0" xfId="0" applyFont="1" applyFill="1" applyAlignment="1" applyProtection="1">
      <alignment horizontal="left" vertical="top" wrapText="1"/>
      <protection locked="0"/>
    </xf>
    <xf numFmtId="0" fontId="4" fillId="0" borderId="6"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xf>
    <xf numFmtId="0" fontId="4" fillId="0" borderId="6" xfId="0" applyFont="1" applyBorder="1" applyAlignment="1" applyProtection="1">
      <alignment horizontal="center" vertical="center"/>
      <protection locked="0"/>
    </xf>
    <xf numFmtId="0" fontId="4" fillId="3" borderId="6" xfId="0" applyFont="1" applyFill="1" applyBorder="1" applyAlignment="1" applyProtection="1">
      <alignment vertical="center" shrinkToFit="1"/>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3" borderId="5" xfId="0" applyFont="1" applyFill="1" applyBorder="1" applyAlignment="1" applyProtection="1">
      <alignment vertical="center" shrinkToFit="1"/>
      <protection locked="0"/>
    </xf>
    <xf numFmtId="0" fontId="4" fillId="0" borderId="5" xfId="0" applyFont="1" applyBorder="1" applyAlignment="1" applyProtection="1">
      <alignment vertical="center" shrinkToFit="1"/>
    </xf>
    <xf numFmtId="0" fontId="4" fillId="0" borderId="0" xfId="0" applyFont="1" applyAlignment="1" applyProtection="1">
      <alignment vertical="center" wrapText="1"/>
      <protection locked="0"/>
    </xf>
    <xf numFmtId="0" fontId="4" fillId="3" borderId="5" xfId="0" applyFont="1" applyFill="1" applyBorder="1" applyAlignment="1" applyProtection="1">
      <alignment vertical="center" wrapText="1"/>
      <protection locked="0"/>
    </xf>
    <xf numFmtId="0" fontId="4" fillId="3" borderId="0" xfId="0" applyFont="1" applyFill="1" applyAlignment="1" applyProtection="1">
      <alignment horizontal="center" vertical="center"/>
      <protection locked="0"/>
    </xf>
    <xf numFmtId="0" fontId="4" fillId="0" borderId="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182" fontId="4" fillId="0" borderId="5" xfId="0" applyNumberFormat="1" applyFont="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shrinkToFit="1"/>
      <protection locked="0"/>
    </xf>
    <xf numFmtId="0" fontId="4" fillId="3" borderId="16" xfId="0" applyFont="1" applyFill="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xf>
    <xf numFmtId="0" fontId="4" fillId="0" borderId="16" xfId="0" applyFont="1" applyBorder="1" applyAlignment="1" applyProtection="1">
      <alignment horizontal="center" vertical="center" shrinkToFit="1"/>
    </xf>
    <xf numFmtId="0" fontId="4" fillId="0" borderId="17"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5" xfId="0" applyFont="1" applyBorder="1" applyAlignment="1" applyProtection="1">
      <alignment horizontal="center" vertical="center" shrinkToFit="1"/>
    </xf>
    <xf numFmtId="183" fontId="4" fillId="0" borderId="1" xfId="0" applyNumberFormat="1" applyFont="1" applyBorder="1" applyAlignment="1" applyProtection="1">
      <alignment horizontal="center" vertical="center" shrinkToFit="1"/>
      <protection locked="0"/>
    </xf>
    <xf numFmtId="183" fontId="4" fillId="0" borderId="7" xfId="0" applyNumberFormat="1" applyFont="1" applyBorder="1" applyAlignment="1" applyProtection="1">
      <alignment horizontal="center" vertical="center" shrinkToFi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21" fillId="3" borderId="9"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vertical="center"/>
      <protection locked="0"/>
    </xf>
    <xf numFmtId="0" fontId="21" fillId="3" borderId="10"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49" fontId="4" fillId="3" borderId="4" xfId="0" applyNumberFormat="1" applyFont="1" applyFill="1" applyBorder="1" applyAlignment="1" applyProtection="1">
      <alignment horizontal="left" vertical="center"/>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49" fontId="4" fillId="3" borderId="2" xfId="0" applyNumberFormat="1" applyFont="1" applyFill="1" applyBorder="1" applyAlignment="1" applyProtection="1">
      <alignment horizontal="center" vertical="center" shrinkToFit="1"/>
      <protection locked="0"/>
    </xf>
    <xf numFmtId="49" fontId="4" fillId="3" borderId="7" xfId="0" applyNumberFormat="1" applyFont="1" applyFill="1" applyBorder="1" applyAlignment="1" applyProtection="1">
      <alignment horizontal="center" vertical="center" shrinkToFit="1"/>
      <protection locked="0"/>
    </xf>
    <xf numFmtId="0" fontId="4" fillId="3" borderId="9" xfId="0" applyFont="1" applyFill="1" applyBorder="1" applyAlignment="1" applyProtection="1">
      <alignment vertical="center" shrinkToFit="1"/>
      <protection locked="0"/>
    </xf>
    <xf numFmtId="0" fontId="4" fillId="3" borderId="10" xfId="0" applyFont="1" applyFill="1" applyBorder="1" applyAlignment="1" applyProtection="1">
      <alignment vertical="center" shrinkToFit="1"/>
      <protection locked="0"/>
    </xf>
    <xf numFmtId="0" fontId="4" fillId="0" borderId="0" xfId="3" applyAlignment="1" applyProtection="1">
      <alignment horizontal="center" vertical="center"/>
      <protection locked="0"/>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8"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10" xfId="0" applyFont="1" applyBorder="1" applyAlignment="1" applyProtection="1">
      <alignment horizontal="center" vertical="center"/>
    </xf>
    <xf numFmtId="181" fontId="4" fillId="0" borderId="2" xfId="0" applyNumberFormat="1" applyFont="1" applyBorder="1" applyAlignment="1" applyProtection="1">
      <alignment horizontal="center" vertical="center" shrinkToFit="1"/>
    </xf>
    <xf numFmtId="181" fontId="4" fillId="0" borderId="7" xfId="0" applyNumberFormat="1" applyFont="1" applyBorder="1" applyAlignment="1" applyProtection="1">
      <alignment horizontal="center" vertical="center" shrinkToFit="1"/>
    </xf>
    <xf numFmtId="0" fontId="45" fillId="0" borderId="0" xfId="0" applyFont="1" applyAlignment="1" applyProtection="1">
      <alignment horizontal="left" wrapText="1" shrinkToFit="1"/>
      <protection locked="0"/>
    </xf>
    <xf numFmtId="0" fontId="45" fillId="0" borderId="0" xfId="0" applyFont="1" applyAlignment="1" applyProtection="1">
      <alignment horizontal="left" shrinkToFit="1"/>
      <protection locked="0"/>
    </xf>
    <xf numFmtId="0" fontId="45" fillId="0" borderId="6" xfId="0" applyFont="1" applyBorder="1" applyAlignment="1" applyProtection="1">
      <alignment horizontal="left" shrinkToFit="1"/>
      <protection locked="0"/>
    </xf>
    <xf numFmtId="0" fontId="4" fillId="0" borderId="9" xfId="0" applyFont="1" applyBorder="1" applyAlignment="1" applyProtection="1">
      <alignment vertical="center" shrinkToFit="1"/>
    </xf>
    <xf numFmtId="0" fontId="4" fillId="0" borderId="6" xfId="0" applyFont="1" applyBorder="1" applyAlignment="1" applyProtection="1">
      <alignment vertical="center" shrinkToFit="1"/>
    </xf>
    <xf numFmtId="0" fontId="4" fillId="0" borderId="10" xfId="0" applyFont="1" applyBorder="1" applyAlignment="1" applyProtection="1">
      <alignment vertical="center" shrinkToFit="1"/>
    </xf>
    <xf numFmtId="181" fontId="4" fillId="0" borderId="4" xfId="0" applyNumberFormat="1" applyFont="1" applyBorder="1" applyAlignment="1" applyProtection="1">
      <alignment horizontal="left" vertical="center"/>
    </xf>
    <xf numFmtId="0" fontId="7" fillId="0" borderId="11"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shrinkToFit="1"/>
      <protection locked="0"/>
    </xf>
    <xf numFmtId="0" fontId="22" fillId="0" borderId="11" xfId="0" applyFont="1" applyBorder="1" applyAlignment="1" applyProtection="1">
      <alignment horizontal="center" vertical="center"/>
    </xf>
    <xf numFmtId="0" fontId="26" fillId="2" borderId="6" xfId="0" applyFont="1" applyFill="1" applyBorder="1" applyAlignment="1" applyProtection="1">
      <alignment horizontal="distributed" vertical="center"/>
      <protection locked="0"/>
    </xf>
    <xf numFmtId="0" fontId="30" fillId="0" borderId="6" xfId="0" applyFont="1" applyFill="1" applyBorder="1" applyAlignment="1" applyProtection="1">
      <alignment horizontal="center" vertical="center" shrinkToFit="1"/>
      <protection locked="0"/>
    </xf>
    <xf numFmtId="0" fontId="31" fillId="2" borderId="0" xfId="0" applyFont="1" applyFill="1" applyAlignment="1" applyProtection="1">
      <alignment horizontal="center" vertical="center" wrapText="1"/>
      <protection locked="0"/>
    </xf>
    <xf numFmtId="0" fontId="34" fillId="2" borderId="49" xfId="0" applyFont="1" applyFill="1" applyBorder="1" applyAlignment="1" applyProtection="1">
      <alignment horizontal="center" vertical="center"/>
      <protection locked="0"/>
    </xf>
    <xf numFmtId="0" fontId="32" fillId="2" borderId="0" xfId="0" applyFont="1" applyFill="1" applyAlignment="1" applyProtection="1">
      <alignment horizontal="left" vertical="top" wrapText="1"/>
      <protection locked="0"/>
    </xf>
    <xf numFmtId="0" fontId="32" fillId="2" borderId="0" xfId="0" applyFont="1" applyFill="1" applyAlignment="1" applyProtection="1">
      <alignment horizontal="left" vertical="top"/>
      <protection locked="0"/>
    </xf>
    <xf numFmtId="0" fontId="32" fillId="2" borderId="0" xfId="0" applyFont="1" applyFill="1" applyAlignment="1" applyProtection="1">
      <alignment horizontal="distributed" vertical="center"/>
      <protection locked="0"/>
    </xf>
    <xf numFmtId="0" fontId="0" fillId="0" borderId="0" xfId="0" applyProtection="1">
      <alignment vertical="center"/>
      <protection locked="0"/>
    </xf>
    <xf numFmtId="0" fontId="25" fillId="2" borderId="0" xfId="0" applyFont="1" applyFill="1" applyAlignment="1" applyProtection="1">
      <alignment horizontal="distributed" vertical="center"/>
      <protection locked="0"/>
    </xf>
    <xf numFmtId="49" fontId="25" fillId="2" borderId="0" xfId="0" applyNumberFormat="1" applyFont="1" applyFill="1" applyAlignment="1" applyProtection="1">
      <alignment horizontal="left" vertical="center" indent="1" shrinkToFit="1"/>
      <protection locked="0"/>
    </xf>
    <xf numFmtId="0" fontId="32" fillId="3" borderId="6" xfId="0" applyFont="1" applyFill="1" applyBorder="1" applyAlignment="1" applyProtection="1">
      <alignment horizontal="center" vertical="center" shrinkToFit="1"/>
      <protection locked="0"/>
    </xf>
    <xf numFmtId="0" fontId="34" fillId="2" borderId="0" xfId="0" applyFont="1" applyFill="1" applyAlignment="1" applyProtection="1">
      <alignment horizontal="distributed" vertical="center" indent="14"/>
      <protection locked="0"/>
    </xf>
    <xf numFmtId="0" fontId="35" fillId="2" borderId="0" xfId="0" applyFont="1" applyFill="1" applyAlignment="1" applyProtection="1">
      <alignment horizontal="center" vertical="center" shrinkToFit="1"/>
      <protection locked="0"/>
    </xf>
    <xf numFmtId="0" fontId="25" fillId="2" borderId="0" xfId="0" applyFont="1" applyFill="1" applyAlignment="1" applyProtection="1">
      <alignment horizontal="center" vertical="center"/>
      <protection locked="0"/>
    </xf>
    <xf numFmtId="0" fontId="35" fillId="2" borderId="0" xfId="0" applyFont="1" applyFill="1" applyAlignment="1" applyProtection="1">
      <alignment horizontal="left" vertical="center" wrapText="1"/>
      <protection locked="0"/>
    </xf>
    <xf numFmtId="49" fontId="25" fillId="2" borderId="0" xfId="0" applyNumberFormat="1" applyFont="1" applyFill="1" applyAlignment="1" applyProtection="1">
      <alignment horizontal="center" vertical="center"/>
      <protection locked="0"/>
    </xf>
    <xf numFmtId="0" fontId="35"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6" fillId="2" borderId="0" xfId="0" applyFont="1" applyFill="1" applyAlignment="1" applyProtection="1">
      <alignment horizontal="left" vertical="center"/>
      <protection locked="0"/>
    </xf>
    <xf numFmtId="0" fontId="42" fillId="3" borderId="6" xfId="0" applyFont="1" applyFill="1" applyBorder="1" applyAlignment="1" applyProtection="1">
      <alignment horizontal="center" vertical="center" shrinkToFit="1"/>
      <protection locked="0"/>
    </xf>
    <xf numFmtId="0" fontId="32" fillId="2" borderId="0" xfId="0" applyFont="1" applyFill="1" applyAlignment="1" applyProtection="1">
      <alignment horizontal="left" vertical="center" wrapText="1"/>
      <protection locked="0"/>
    </xf>
    <xf numFmtId="0" fontId="25" fillId="3" borderId="0" xfId="3" applyFont="1" applyFill="1" applyAlignment="1" applyProtection="1">
      <alignment horizontal="center" vertical="center" shrinkToFit="1"/>
      <protection locked="0"/>
    </xf>
    <xf numFmtId="0" fontId="24" fillId="6" borderId="0" xfId="0" applyFont="1" applyFill="1" applyAlignment="1">
      <alignment horizontal="left" vertical="center" wrapText="1"/>
    </xf>
  </cellXfs>
  <cellStyles count="7">
    <cellStyle name="ハイパーリンク" xfId="5" builtinId="8"/>
    <cellStyle name="ハイパーリンク 2" xfId="2" xr:uid="{00000000-0005-0000-0000-000000000000}"/>
    <cellStyle name="通貨" xfId="6" builtinId="7"/>
    <cellStyle name="標準" xfId="0" builtinId="0"/>
    <cellStyle name="標準 2" xfId="1" xr:uid="{00000000-0005-0000-0000-000003000000}"/>
    <cellStyle name="標準 3" xfId="4" xr:uid="{00000000-0005-0000-0000-000004000000}"/>
    <cellStyle name="標準_０６全国大会エントリー表" xfId="3" xr:uid="{00000000-0005-0000-0000-000005000000}"/>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152398</xdr:colOff>
      <xdr:row>2</xdr:row>
      <xdr:rowOff>266700</xdr:rowOff>
    </xdr:from>
    <xdr:to>
      <xdr:col>56</xdr:col>
      <xdr:colOff>85725</xdr:colOff>
      <xdr:row>12</xdr:row>
      <xdr:rowOff>9525</xdr:rowOff>
    </xdr:to>
    <xdr:sp macro="" textlink="">
      <xdr:nvSpPr>
        <xdr:cNvPr id="3" name="テキスト ボックス 2">
          <a:extLst>
            <a:ext uri="{FF2B5EF4-FFF2-40B4-BE49-F238E27FC236}">
              <a16:creationId xmlns:a16="http://schemas.microsoft.com/office/drawing/2014/main" id="{C4E7D590-A5A5-461D-BBA5-2060C0355ED5}"/>
            </a:ext>
          </a:extLst>
        </xdr:cNvPr>
        <xdr:cNvSpPr txBox="1"/>
      </xdr:nvSpPr>
      <xdr:spPr>
        <a:xfrm>
          <a:off x="6210298" y="1047750"/>
          <a:ext cx="10296527"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1">
              <a:latin typeface="ＭＳ Ｐゴシック" panose="020B0600070205080204" pitchFamily="50" charset="-128"/>
              <a:ea typeface="ＭＳ Ｐゴシック" panose="020B0600070205080204" pitchFamily="50" charset="-128"/>
            </a:rPr>
            <a:t>手順</a:t>
          </a:r>
          <a:endParaRPr kumimoji="1" lang="en-US" altLang="ja-JP" sz="1200" b="1">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①「基本入力」　「様式</a:t>
          </a:r>
          <a:r>
            <a:rPr kumimoji="1" lang="en-US" altLang="ja-JP" sz="1200" b="0">
              <a:latin typeface="ＭＳ Ｐゴシック" panose="020B0600070205080204" pitchFamily="50" charset="-128"/>
              <a:ea typeface="ＭＳ Ｐゴシック" panose="020B0600070205080204" pitchFamily="50" charset="-128"/>
            </a:rPr>
            <a:t>H1</a:t>
          </a:r>
          <a:r>
            <a:rPr kumimoji="1" lang="ja-JP" altLang="en-US" sz="1200" b="0">
              <a:latin typeface="ＭＳ Ｐゴシック" panose="020B0600070205080204" pitchFamily="50" charset="-128"/>
              <a:ea typeface="ＭＳ Ｐゴシック" panose="020B0600070205080204" pitchFamily="50" charset="-128"/>
            </a:rPr>
            <a:t>」　「宿泊情報入力」　「宿泊</a:t>
          </a:r>
          <a:r>
            <a:rPr kumimoji="1" lang="en-US" altLang="ja-JP" sz="1200" b="0">
              <a:latin typeface="ＭＳ Ｐゴシック" panose="020B0600070205080204" pitchFamily="50" charset="-128"/>
              <a:ea typeface="ＭＳ Ｐゴシック" panose="020B0600070205080204" pitchFamily="50" charset="-128"/>
            </a:rPr>
            <a:t>H</a:t>
          </a:r>
          <a:r>
            <a:rPr kumimoji="1" lang="ja-JP" altLang="en-US" sz="1200" b="0">
              <a:latin typeface="ＭＳ Ｐゴシック" panose="020B0600070205080204" pitchFamily="50" charset="-128"/>
              <a:ea typeface="ＭＳ Ｐゴシック" panose="020B0600070205080204" pitchFamily="50" charset="-128"/>
            </a:rPr>
            <a:t>２」　「様式</a:t>
          </a:r>
          <a:r>
            <a:rPr kumimoji="1" lang="en-US" altLang="ja-JP" sz="1200" b="0">
              <a:latin typeface="ＭＳ Ｐゴシック" panose="020B0600070205080204" pitchFamily="50" charset="-128"/>
              <a:ea typeface="ＭＳ Ｐゴシック" panose="020B0600070205080204" pitchFamily="50" charset="-128"/>
            </a:rPr>
            <a:t>H</a:t>
          </a:r>
          <a:r>
            <a:rPr kumimoji="1" lang="ja-JP" altLang="en-US" sz="1200" b="0">
              <a:latin typeface="ＭＳ Ｐゴシック" panose="020B0600070205080204" pitchFamily="50" charset="-128"/>
              <a:ea typeface="ＭＳ Ｐゴシック" panose="020B0600070205080204" pitchFamily="50" charset="-128"/>
            </a:rPr>
            <a:t>３」の色が付いている</a:t>
          </a:r>
          <a:r>
            <a:rPr kumimoji="1" lang="ja-JP" altLang="en-US" sz="1200" b="1">
              <a:latin typeface="ＭＳ Ｐゴシック" panose="020B0600070205080204" pitchFamily="50" charset="-128"/>
              <a:ea typeface="ＭＳ Ｐゴシック" panose="020B0600070205080204" pitchFamily="50" charset="-128"/>
            </a:rPr>
            <a:t>必要箇所全て</a:t>
          </a:r>
          <a:r>
            <a:rPr kumimoji="1" lang="ja-JP" altLang="en-US" sz="1200" b="0">
              <a:latin typeface="ＭＳ Ｐゴシック" panose="020B0600070205080204" pitchFamily="50" charset="-128"/>
              <a:ea typeface="ＭＳ Ｐゴシック" panose="020B0600070205080204" pitchFamily="50" charset="-128"/>
            </a:rPr>
            <a:t>に　</a:t>
          </a:r>
          <a:r>
            <a:rPr kumimoji="1" lang="ja-JP" altLang="en-US" sz="1200" b="1">
              <a:latin typeface="ＭＳ Ｐゴシック" panose="020B0600070205080204" pitchFamily="50" charset="-128"/>
              <a:ea typeface="ＭＳ Ｐゴシック" panose="020B0600070205080204" pitchFamily="50" charset="-128"/>
            </a:rPr>
            <a:t>入力</a:t>
          </a:r>
          <a:r>
            <a:rPr kumimoji="1" lang="ja-JP" altLang="en-US" sz="1200" b="0">
              <a:latin typeface="ＭＳ Ｐゴシック" panose="020B0600070205080204" pitchFamily="50" charset="-128"/>
              <a:ea typeface="ＭＳ Ｐゴシック" panose="020B0600070205080204" pitchFamily="50" charset="-128"/>
            </a:rPr>
            <a:t>　または　</a:t>
          </a:r>
          <a:r>
            <a:rPr kumimoji="1" lang="ja-JP" altLang="en-US" sz="1200" b="1">
              <a:latin typeface="ＭＳ Ｐゴシック" panose="020B0600070205080204" pitchFamily="50" charset="-128"/>
              <a:ea typeface="ＭＳ Ｐゴシック" panose="020B0600070205080204" pitchFamily="50" charset="-128"/>
            </a:rPr>
            <a:t>プルダウン選択　</a:t>
          </a:r>
          <a:r>
            <a:rPr kumimoji="1" lang="ja-JP" altLang="en-US" sz="1200" b="0">
              <a:latin typeface="ＭＳ Ｐゴシック" panose="020B0600070205080204" pitchFamily="50" charset="-128"/>
              <a:ea typeface="ＭＳ Ｐゴシック" panose="020B0600070205080204" pitchFamily="50" charset="-128"/>
            </a:rPr>
            <a:t>をする。</a:t>
          </a:r>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　　（宿泊業者用は作業不要）</a:t>
          </a:r>
          <a:endParaRPr lang="en-US" altLang="ja-JP" sz="1200"/>
        </a:p>
        <a:p>
          <a:endParaRPr lang="en-US" altLang="ja-JP" sz="1200"/>
        </a:p>
        <a:p>
          <a:r>
            <a:rPr kumimoji="1" lang="ja-JP" altLang="en-US" sz="1200" b="0">
              <a:latin typeface="ＭＳ Ｐゴシック" panose="020B0600070205080204" pitchFamily="50" charset="-128"/>
              <a:ea typeface="ＭＳ Ｐゴシック" panose="020B0600070205080204" pitchFamily="50" charset="-128"/>
            </a:rPr>
            <a:t>②ファイル名を「</a:t>
          </a:r>
          <a:r>
            <a:rPr kumimoji="1" lang="en-US" altLang="ja-JP" sz="1200" b="0">
              <a:latin typeface="ＭＳ Ｐゴシック" panose="020B0600070205080204" pitchFamily="50" charset="-128"/>
              <a:ea typeface="ＭＳ Ｐゴシック" panose="020B0600070205080204" pitchFamily="50" charset="-128"/>
            </a:rPr>
            <a:t>H</a:t>
          </a:r>
          <a:r>
            <a:rPr kumimoji="1" lang="ja-JP" altLang="en-US" sz="1200" b="0">
              <a:latin typeface="ＭＳ Ｐゴシック" panose="020B0600070205080204" pitchFamily="50" charset="-128"/>
              <a:ea typeface="ＭＳ Ｐゴシック" panose="020B0600070205080204" pitchFamily="50" charset="-128"/>
            </a:rPr>
            <a:t>○○県○○高校</a:t>
          </a:r>
          <a:r>
            <a:rPr kumimoji="1" lang="en-US" altLang="ja-JP" sz="1200" b="0">
              <a:latin typeface="ＭＳ Ｐゴシック" panose="020B0600070205080204" pitchFamily="50" charset="-128"/>
              <a:ea typeface="ＭＳ Ｐゴシック" panose="020B0600070205080204" pitchFamily="50" charset="-128"/>
            </a:rPr>
            <a:t>.xlsx</a:t>
          </a:r>
          <a:r>
            <a:rPr kumimoji="1" lang="ja-JP" altLang="en-US" sz="1200" b="0">
              <a:latin typeface="ＭＳ Ｐゴシック" panose="020B0600070205080204" pitchFamily="50" charset="-128"/>
              <a:ea typeface="ＭＳ Ｐゴシック" panose="020B0600070205080204" pitchFamily="50" charset="-128"/>
            </a:rPr>
            <a:t>」に変更する。</a:t>
          </a:r>
          <a:endParaRPr kumimoji="1" lang="en-US" altLang="ja-JP" sz="1200" b="0">
            <a:latin typeface="ＭＳ Ｐゴシック" panose="020B0600070205080204" pitchFamily="50" charset="-128"/>
            <a:ea typeface="ＭＳ Ｐゴシック" panose="020B0600070205080204" pitchFamily="50" charset="-128"/>
          </a:endParaRPr>
        </a:p>
        <a:p>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③栃木県実行委員会宛　</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a:t>
          </a:r>
          <a:r>
            <a:rPr kumimoji="1" lang="en-US" altLang="ja-JP" sz="1800" b="1">
              <a:solidFill>
                <a:srgbClr val="00B050"/>
              </a:solidFill>
              <a:latin typeface="ＭＳ Ｐゴシック" panose="020B0600070205080204" pitchFamily="50" charset="-128"/>
              <a:ea typeface="ＭＳ Ｐゴシック" panose="020B0600070205080204" pitchFamily="50" charset="-128"/>
            </a:rPr>
            <a:t>fukudat2501@pref.tochigi.lg.jp</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　</a:t>
          </a:r>
          <a:r>
            <a:rPr kumimoji="1" lang="ja-JP" altLang="en-US" sz="1200" b="0">
              <a:latin typeface="ＭＳ Ｐゴシック" panose="020B0600070205080204" pitchFamily="50" charset="-128"/>
              <a:ea typeface="ＭＳ Ｐゴシック" panose="020B0600070205080204" pitchFamily="50" charset="-128"/>
            </a:rPr>
            <a:t>と取り扱い業者</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日本旅行</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　</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a:t>
          </a:r>
          <a:r>
            <a:rPr kumimoji="1" lang="en-US" altLang="ja-JP" sz="1800" b="1">
              <a:solidFill>
                <a:srgbClr val="00B050"/>
              </a:solidFill>
              <a:latin typeface="ＭＳ Ｐゴシック" panose="020B0600070205080204" pitchFamily="50" charset="-128"/>
              <a:ea typeface="ＭＳ Ｐゴシック" panose="020B0600070205080204" pitchFamily="50" charset="-128"/>
            </a:rPr>
            <a:t>icehockey_interhigh75@nta.co.jp</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　</a:t>
          </a:r>
          <a:r>
            <a:rPr kumimoji="1" lang="ja-JP" altLang="en-US" sz="1200" b="0">
              <a:latin typeface="ＭＳ Ｐゴシック" panose="020B0600070205080204" pitchFamily="50" charset="-128"/>
              <a:ea typeface="ＭＳ Ｐゴシック" panose="020B0600070205080204" pitchFamily="50" charset="-128"/>
            </a:rPr>
            <a:t>に作成したファイルデータを添付し、　</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24</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日</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水</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正午　</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までに</a:t>
          </a:r>
          <a:r>
            <a:rPr kumimoji="1" lang="ja-JP" altLang="en-US" sz="1200" b="0">
              <a:latin typeface="ＭＳ Ｐゴシック" panose="020B0600070205080204" pitchFamily="50" charset="-128"/>
              <a:ea typeface="ＭＳ Ｐゴシック" panose="020B0600070205080204" pitchFamily="50" charset="-128"/>
            </a:rPr>
            <a:t>メールを送る。</a:t>
          </a:r>
        </a:p>
        <a:p>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④「様式</a:t>
          </a:r>
          <a:r>
            <a:rPr kumimoji="1" lang="en-US" altLang="ja-JP" sz="1200" b="0">
              <a:latin typeface="ＭＳ Ｐゴシック" panose="020B0600070205080204" pitchFamily="50" charset="-128"/>
              <a:ea typeface="ＭＳ Ｐゴシック" panose="020B0600070205080204" pitchFamily="50" charset="-128"/>
            </a:rPr>
            <a:t>H</a:t>
          </a:r>
          <a:r>
            <a:rPr kumimoji="1" lang="ja-JP" altLang="en-US" sz="1200" b="0">
              <a:latin typeface="ＭＳ Ｐゴシック" panose="020B0600070205080204" pitchFamily="50" charset="-128"/>
              <a:ea typeface="ＭＳ Ｐゴシック" panose="020B0600070205080204" pitchFamily="50" charset="-128"/>
            </a:rPr>
            <a:t>１」　「宿泊</a:t>
          </a:r>
          <a:r>
            <a:rPr kumimoji="1" lang="en-US" altLang="ja-JP" sz="1200" b="0">
              <a:latin typeface="ＭＳ Ｐゴシック" panose="020B0600070205080204" pitchFamily="50" charset="-128"/>
              <a:ea typeface="ＭＳ Ｐゴシック" panose="020B0600070205080204" pitchFamily="50" charset="-128"/>
            </a:rPr>
            <a:t>H</a:t>
          </a:r>
          <a:r>
            <a:rPr kumimoji="1" lang="ja-JP" altLang="en-US" sz="1200" b="0">
              <a:latin typeface="ＭＳ Ｐゴシック" panose="020B0600070205080204" pitchFamily="50" charset="-128"/>
              <a:ea typeface="ＭＳ Ｐゴシック" panose="020B0600070205080204" pitchFamily="50" charset="-128"/>
            </a:rPr>
            <a:t>２」　「様式</a:t>
          </a:r>
          <a:r>
            <a:rPr kumimoji="1" lang="en-US" altLang="ja-JP" sz="1200" b="0">
              <a:latin typeface="ＭＳ Ｐゴシック" panose="020B0600070205080204" pitchFamily="50" charset="-128"/>
              <a:ea typeface="ＭＳ Ｐゴシック" panose="020B0600070205080204" pitchFamily="50" charset="-128"/>
            </a:rPr>
            <a:t>H</a:t>
          </a:r>
          <a:r>
            <a:rPr kumimoji="1" lang="ja-JP" altLang="en-US" sz="1200" b="0">
              <a:latin typeface="ＭＳ Ｐゴシック" panose="020B0600070205080204" pitchFamily="50" charset="-128"/>
              <a:ea typeface="ＭＳ Ｐゴシック" panose="020B0600070205080204" pitchFamily="50" charset="-128"/>
            </a:rPr>
            <a:t>３」をプリントアウトし、校長印等を押印した上で、各都道府県申込責任者（都道府県の専門部委員長）に参加料と一緒</a:t>
          </a:r>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　　に提出する。</a:t>
          </a:r>
        </a:p>
        <a:p>
          <a:endParaRPr kumimoji="1" lang="ja-JP" altLang="en-US"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⑤取り扱い業者</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日本旅行</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に申込後、取り扱い業者（日本旅行）側でデータを大会専用サイトに反映させます。大会専用サイトへのデータ反映後、</a:t>
          </a:r>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　</a:t>
          </a:r>
          <a:r>
            <a:rPr kumimoji="1" lang="ja-JP" altLang="en-US" sz="1200" b="0" baseline="0">
              <a:latin typeface="ＭＳ Ｐゴシック" panose="020B0600070205080204" pitchFamily="50" charset="-128"/>
              <a:ea typeface="ＭＳ Ｐゴシック" panose="020B0600070205080204" pitchFamily="50" charset="-128"/>
            </a:rPr>
            <a:t> </a:t>
          </a:r>
          <a:r>
            <a:rPr kumimoji="1" lang="ja-JP" altLang="en-US" sz="1200" b="0">
              <a:latin typeface="ＭＳ Ｐゴシック" panose="020B0600070205080204" pitchFamily="50" charset="-128"/>
              <a:ea typeface="ＭＳ Ｐゴシック" panose="020B0600070205080204" pitchFamily="50" charset="-128"/>
            </a:rPr>
            <a:t>登録したメールアドレスに受付メールが自動配信されますので、大会専用サイトで申込み内容の確認を行う。</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詳細は宿泊・昼食弁当要項参照</a:t>
          </a:r>
          <a:r>
            <a:rPr kumimoji="1" lang="en-US" altLang="ja-JP" sz="1200" b="0">
              <a:latin typeface="ＭＳ Ｐゴシック" panose="020B0600070205080204" pitchFamily="50" charset="-128"/>
              <a:ea typeface="ＭＳ Ｐゴシック" panose="020B0600070205080204" pitchFamily="50" charset="-128"/>
            </a:rPr>
            <a:t>)</a:t>
          </a:r>
        </a:p>
        <a:p>
          <a:endParaRPr kumimoji="1" lang="en-US" altLang="ja-JP" sz="1200" b="0">
            <a:latin typeface="ＭＳ Ｐゴシック" panose="020B0600070205080204" pitchFamily="50" charset="-128"/>
            <a:ea typeface="ＭＳ Ｐゴシック" panose="020B0600070205080204" pitchFamily="50" charset="-128"/>
          </a:endParaRPr>
        </a:p>
        <a:p>
          <a:endParaRPr kumimoji="1" lang="en-US" altLang="ja-JP" sz="1200" b="0">
            <a:latin typeface="ＭＳ Ｐゴシック" panose="020B0600070205080204" pitchFamily="50" charset="-128"/>
            <a:ea typeface="ＭＳ Ｐゴシック" panose="020B0600070205080204" pitchFamily="50" charset="-128"/>
          </a:endParaRPr>
        </a:p>
        <a:p>
          <a:endParaRPr kumimoji="1" lang="en-US" altLang="ja-JP" sz="1200" b="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88900</xdr:colOff>
      <xdr:row>1</xdr:row>
      <xdr:rowOff>6350</xdr:rowOff>
    </xdr:from>
    <xdr:to>
      <xdr:col>5</xdr:col>
      <xdr:colOff>588736</xdr:colOff>
      <xdr:row>4</xdr:row>
      <xdr:rowOff>199571</xdr:rowOff>
    </xdr:to>
    <xdr:sp macro="" textlink="">
      <xdr:nvSpPr>
        <xdr:cNvPr id="6" name="吹き出し: 四角形 5">
          <a:extLst>
            <a:ext uri="{FF2B5EF4-FFF2-40B4-BE49-F238E27FC236}">
              <a16:creationId xmlns:a16="http://schemas.microsoft.com/office/drawing/2014/main" id="{1F7BE7E8-02F7-48A2-89D5-EE2442AC9A7E}"/>
            </a:ext>
          </a:extLst>
        </xdr:cNvPr>
        <xdr:cNvSpPr/>
      </xdr:nvSpPr>
      <xdr:spPr>
        <a:xfrm>
          <a:off x="8255000" y="234950"/>
          <a:ext cx="1185636" cy="879021"/>
        </a:xfrm>
        <a:prstGeom prst="wedgeRectCallout">
          <a:avLst>
            <a:gd name="adj1" fmla="val 65771"/>
            <a:gd name="adj2" fmla="val -375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バス乗務員など宿泊者名が未定の場合は、欄に「○」を入力ください。</a:t>
          </a:r>
        </a:p>
      </xdr:txBody>
    </xdr:sp>
    <xdr:clientData/>
  </xdr:twoCellAnchor>
  <xdr:twoCellAnchor>
    <xdr:from>
      <xdr:col>12</xdr:col>
      <xdr:colOff>762000</xdr:colOff>
      <xdr:row>10</xdr:row>
      <xdr:rowOff>203199</xdr:rowOff>
    </xdr:from>
    <xdr:to>
      <xdr:col>18</xdr:col>
      <xdr:colOff>769937</xdr:colOff>
      <xdr:row>22</xdr:row>
      <xdr:rowOff>166687</xdr:rowOff>
    </xdr:to>
    <xdr:sp macro="" textlink="">
      <xdr:nvSpPr>
        <xdr:cNvPr id="7" name="正方形/長方形 6">
          <a:extLst>
            <a:ext uri="{FF2B5EF4-FFF2-40B4-BE49-F238E27FC236}">
              <a16:creationId xmlns:a16="http://schemas.microsoft.com/office/drawing/2014/main" id="{FB225C7F-BD73-4622-A1A3-F416E42A9681}"/>
            </a:ext>
          </a:extLst>
        </xdr:cNvPr>
        <xdr:cNvSpPr/>
      </xdr:nvSpPr>
      <xdr:spPr>
        <a:xfrm>
          <a:off x="15957550" y="2489199"/>
          <a:ext cx="5837237" cy="270668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latin typeface="游ゴシック" panose="020B0400000000000000" pitchFamily="50" charset="-128"/>
              <a:ea typeface="游ゴシック" panose="020B0400000000000000" pitchFamily="50" charset="-128"/>
            </a:rPr>
            <a:t>宿泊欄入力時の注意事項</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pPr algn="l"/>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①宿泊希望日の欄の食事条件をご選択ください。</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②宿泊を希望しない日は空欄にしてください。</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③食事条件の考え方</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　・</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1/20(</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火</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　「２食付」の場合：</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20(</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火</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夕食と</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21(</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水</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朝食が付きます。</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　・</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1/20(</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火</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　「朝食付」の場合：</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21(</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水</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朝食が付きます。</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rgbClr val="FF0000"/>
              </a:solidFill>
              <a:latin typeface="游ゴシック" panose="020B0400000000000000" pitchFamily="50" charset="-128"/>
              <a:ea typeface="游ゴシック" panose="020B0400000000000000" pitchFamily="50" charset="-128"/>
            </a:rPr>
            <a:t>夕食欠食</a:t>
          </a:r>
          <a:endParaRPr kumimoji="1" lang="en-US" altLang="ja-JP" sz="1100">
            <a:solidFill>
              <a:srgbClr val="FF0000"/>
            </a:solidFill>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游ゴシック" panose="020B0400000000000000" pitchFamily="50" charset="-128"/>
              <a:ea typeface="游ゴシック" panose="020B0400000000000000" pitchFamily="50" charset="-128"/>
              <a:cs typeface="+mn-cs"/>
            </a:rPr>
            <a:t>　</a:t>
          </a:r>
          <a:r>
            <a:rPr kumimoji="1" lang="ja-JP" altLang="ja-JP" sz="1100">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en-US" altLang="ja-JP" sz="1100">
              <a:solidFill>
                <a:sysClr val="windowText" lastClr="000000"/>
              </a:solidFill>
              <a:effectLst/>
              <a:latin typeface="游ゴシック" panose="020B0400000000000000" pitchFamily="50" charset="-128"/>
              <a:ea typeface="游ゴシック" panose="020B0400000000000000" pitchFamily="50" charset="-128"/>
              <a:cs typeface="+mn-cs"/>
            </a:rPr>
            <a:t>1/20(</a:t>
          </a:r>
          <a:r>
            <a:rPr kumimoji="1" lang="ja-JP" altLang="ja-JP" sz="1100">
              <a:solidFill>
                <a:sysClr val="windowText" lastClr="000000"/>
              </a:solidFill>
              <a:effectLst/>
              <a:latin typeface="游ゴシック" panose="020B0400000000000000" pitchFamily="50" charset="-128"/>
              <a:ea typeface="游ゴシック" panose="020B0400000000000000" pitchFamily="50" charset="-128"/>
              <a:cs typeface="+mn-cs"/>
            </a:rPr>
            <a:t>火</a:t>
          </a:r>
          <a:r>
            <a:rPr kumimoji="1" lang="en-US" altLang="ja-JP" sz="1100">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ja-JP" sz="1100">
              <a:solidFill>
                <a:sysClr val="windowText" lastClr="000000"/>
              </a:solidFill>
              <a:effectLst/>
              <a:latin typeface="游ゴシック" panose="020B0400000000000000" pitchFamily="50" charset="-128"/>
              <a:ea typeface="游ゴシック" panose="020B0400000000000000" pitchFamily="50" charset="-128"/>
              <a:cs typeface="+mn-cs"/>
            </a:rPr>
            <a:t>　「</a:t>
          </a:r>
          <a:r>
            <a:rPr kumimoji="1" lang="ja-JP" altLang="en-US" sz="1100">
              <a:solidFill>
                <a:sysClr val="windowText" lastClr="000000"/>
              </a:solidFill>
              <a:effectLst/>
              <a:latin typeface="游ゴシック" panose="020B0400000000000000" pitchFamily="50" charset="-128"/>
              <a:ea typeface="游ゴシック" panose="020B0400000000000000" pitchFamily="50" charset="-128"/>
              <a:cs typeface="+mn-cs"/>
            </a:rPr>
            <a:t>夕</a:t>
          </a:r>
          <a:r>
            <a:rPr kumimoji="1" lang="ja-JP" altLang="ja-JP" sz="1100">
              <a:solidFill>
                <a:sysClr val="windowText" lastClr="000000"/>
              </a:solidFill>
              <a:effectLst/>
              <a:latin typeface="游ゴシック" panose="020B0400000000000000" pitchFamily="50" charset="-128"/>
              <a:ea typeface="游ゴシック" panose="020B0400000000000000" pitchFamily="50" charset="-128"/>
              <a:cs typeface="+mn-cs"/>
            </a:rPr>
            <a:t>食付」の場合：</a:t>
          </a:r>
          <a:r>
            <a:rPr kumimoji="1" lang="en-US" altLang="ja-JP" sz="1100">
              <a:solidFill>
                <a:sysClr val="windowText" lastClr="000000"/>
              </a:solidFill>
              <a:effectLst/>
              <a:latin typeface="游ゴシック" panose="020B0400000000000000" pitchFamily="50" charset="-128"/>
              <a:ea typeface="游ゴシック" panose="020B0400000000000000" pitchFamily="50" charset="-128"/>
              <a:cs typeface="+mn-cs"/>
            </a:rPr>
            <a:t>20(</a:t>
          </a:r>
          <a:r>
            <a:rPr kumimoji="1" lang="ja-JP" altLang="en-US" sz="1100">
              <a:solidFill>
                <a:sysClr val="windowText" lastClr="000000"/>
              </a:solidFill>
              <a:effectLst/>
              <a:latin typeface="游ゴシック" panose="020B0400000000000000" pitchFamily="50" charset="-128"/>
              <a:ea typeface="游ゴシック" panose="020B0400000000000000" pitchFamily="50" charset="-128"/>
              <a:cs typeface="+mn-cs"/>
            </a:rPr>
            <a:t>火</a:t>
          </a:r>
          <a:r>
            <a:rPr kumimoji="1" lang="en-US" altLang="ja-JP" sz="1100">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en-US" sz="1100">
              <a:solidFill>
                <a:sysClr val="windowText" lastClr="000000"/>
              </a:solidFill>
              <a:effectLst/>
              <a:latin typeface="游ゴシック" panose="020B0400000000000000" pitchFamily="50" charset="-128"/>
              <a:ea typeface="游ゴシック" panose="020B0400000000000000" pitchFamily="50" charset="-128"/>
              <a:cs typeface="+mn-cs"/>
            </a:rPr>
            <a:t>夕</a:t>
          </a:r>
          <a:r>
            <a:rPr kumimoji="1" lang="ja-JP" altLang="ja-JP" sz="1100">
              <a:solidFill>
                <a:sysClr val="windowText" lastClr="000000"/>
              </a:solidFill>
              <a:effectLst/>
              <a:latin typeface="游ゴシック" panose="020B0400000000000000" pitchFamily="50" charset="-128"/>
              <a:ea typeface="游ゴシック" panose="020B0400000000000000" pitchFamily="50" charset="-128"/>
              <a:cs typeface="+mn-cs"/>
            </a:rPr>
            <a:t>食が付きます。</a:t>
          </a:r>
          <a:r>
            <a:rPr kumimoji="1" lang="en-US" altLang="ja-JP" sz="1100">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en-US" sz="1100">
              <a:solidFill>
                <a:srgbClr val="FF0000"/>
              </a:solidFill>
              <a:effectLst/>
              <a:latin typeface="游ゴシック" panose="020B0400000000000000" pitchFamily="50" charset="-128"/>
              <a:ea typeface="游ゴシック" panose="020B0400000000000000" pitchFamily="50" charset="-128"/>
              <a:cs typeface="+mn-cs"/>
            </a:rPr>
            <a:t>朝</a:t>
          </a:r>
          <a:r>
            <a:rPr kumimoji="1" lang="ja-JP" altLang="ja-JP" sz="1100">
              <a:solidFill>
                <a:srgbClr val="FF0000"/>
              </a:solidFill>
              <a:effectLst/>
              <a:latin typeface="游ゴシック" panose="020B0400000000000000" pitchFamily="50" charset="-128"/>
              <a:ea typeface="游ゴシック" panose="020B0400000000000000" pitchFamily="50" charset="-128"/>
              <a:cs typeface="+mn-cs"/>
            </a:rPr>
            <a:t>食欠食</a:t>
          </a:r>
          <a:endParaRPr lang="ja-JP" altLang="ja-JP">
            <a:solidFill>
              <a:srgbClr val="FF0000"/>
            </a:solidFill>
            <a:effectLst/>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　・</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1/20(</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火</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　「食事なし」の場合：</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20(</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火</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夕食と</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21(</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水</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朝食ともに付きません。</a:t>
          </a:r>
        </a:p>
      </xdr:txBody>
    </xdr:sp>
    <xdr:clientData/>
  </xdr:twoCellAnchor>
  <xdr:twoCellAnchor>
    <xdr:from>
      <xdr:col>21</xdr:col>
      <xdr:colOff>257175</xdr:colOff>
      <xdr:row>4</xdr:row>
      <xdr:rowOff>114300</xdr:rowOff>
    </xdr:from>
    <xdr:to>
      <xdr:col>26</xdr:col>
      <xdr:colOff>73025</xdr:colOff>
      <xdr:row>7</xdr:row>
      <xdr:rowOff>59267</xdr:rowOff>
    </xdr:to>
    <xdr:sp macro="" textlink="">
      <xdr:nvSpPr>
        <xdr:cNvPr id="8" name="正方形/長方形 7">
          <a:extLst>
            <a:ext uri="{FF2B5EF4-FFF2-40B4-BE49-F238E27FC236}">
              <a16:creationId xmlns:a16="http://schemas.microsoft.com/office/drawing/2014/main" id="{5BA4625D-8A3D-4E60-95FC-E8F7B21A3695}"/>
            </a:ext>
          </a:extLst>
        </xdr:cNvPr>
        <xdr:cNvSpPr/>
      </xdr:nvSpPr>
      <xdr:spPr>
        <a:xfrm>
          <a:off x="24825325" y="1028700"/>
          <a:ext cx="3244850" cy="63076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各日必要個数をご入力ください。</a:t>
          </a:r>
          <a:endParaRPr kumimoji="1" lang="en-US" altLang="ja-JP" sz="1100">
            <a:solidFill>
              <a:schemeClr val="tx1"/>
            </a:solidFill>
          </a:endParaRPr>
        </a:p>
        <a:p>
          <a:pPr algn="ctr"/>
          <a:r>
            <a:rPr kumimoji="1" lang="ja-JP" altLang="en-US" sz="1100">
              <a:solidFill>
                <a:schemeClr val="tx1"/>
              </a:solidFill>
            </a:rPr>
            <a:t>弁当の種類は全員統一でお願いします。</a:t>
          </a:r>
          <a:endParaRPr kumimoji="1" lang="en-US" altLang="ja-JP" sz="1100">
            <a:solidFill>
              <a:schemeClr val="tx1"/>
            </a:solidFill>
          </a:endParaRPr>
        </a:p>
      </xdr:txBody>
    </xdr:sp>
    <xdr:clientData/>
  </xdr:twoCellAnchor>
  <xdr:twoCellAnchor>
    <xdr:from>
      <xdr:col>2</xdr:col>
      <xdr:colOff>79375</xdr:colOff>
      <xdr:row>16</xdr:row>
      <xdr:rowOff>0</xdr:rowOff>
    </xdr:from>
    <xdr:to>
      <xdr:col>3</xdr:col>
      <xdr:colOff>1816100</xdr:colOff>
      <xdr:row>19</xdr:row>
      <xdr:rowOff>84137</xdr:rowOff>
    </xdr:to>
    <xdr:sp macro="" textlink="">
      <xdr:nvSpPr>
        <xdr:cNvPr id="9" name="正方形/長方形 8">
          <a:extLst>
            <a:ext uri="{FF2B5EF4-FFF2-40B4-BE49-F238E27FC236}">
              <a16:creationId xmlns:a16="http://schemas.microsoft.com/office/drawing/2014/main" id="{F0F9B28A-029C-438D-A33F-3FC6D0CA2FEE}"/>
            </a:ext>
          </a:extLst>
        </xdr:cNvPr>
        <xdr:cNvSpPr/>
      </xdr:nvSpPr>
      <xdr:spPr>
        <a:xfrm>
          <a:off x="4162425" y="3657600"/>
          <a:ext cx="3705225" cy="769937"/>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ja-JP" altLang="en-US" sz="1050" b="1">
              <a:solidFill>
                <a:sysClr val="windowText" lastClr="000000"/>
              </a:solidFill>
              <a:latin typeface="メイリオ" panose="020B0604030504040204" pitchFamily="50" charset="-128"/>
              <a:ea typeface="メイリオ" panose="020B0604030504040204" pitchFamily="50" charset="-128"/>
            </a:rPr>
            <a:t>参加申込（Ｆ列～）　＝宿泊申込みとなります。</a:t>
          </a:r>
          <a:endParaRPr kumimoji="1" lang="en-US" altLang="ja-JP" sz="105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b="1">
              <a:solidFill>
                <a:sysClr val="windowText" lastClr="000000"/>
              </a:solidFill>
              <a:latin typeface="メイリオ" panose="020B0604030504040204" pitchFamily="50" charset="-128"/>
              <a:ea typeface="メイリオ" panose="020B0604030504040204" pitchFamily="50" charset="-128"/>
            </a:rPr>
            <a:t>　　弁当申込（Ｕ列～）　</a:t>
          </a:r>
          <a:endParaRPr kumimoji="1" lang="en-US" altLang="ja-JP" sz="105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101600</xdr:colOff>
      <xdr:row>14</xdr:row>
      <xdr:rowOff>107950</xdr:rowOff>
    </xdr:from>
    <xdr:to>
      <xdr:col>1</xdr:col>
      <xdr:colOff>1871663</xdr:colOff>
      <xdr:row>19</xdr:row>
      <xdr:rowOff>100012</xdr:rowOff>
    </xdr:to>
    <xdr:sp macro="" textlink="">
      <xdr:nvSpPr>
        <xdr:cNvPr id="10" name="正方形/長方形 9">
          <a:extLst>
            <a:ext uri="{FF2B5EF4-FFF2-40B4-BE49-F238E27FC236}">
              <a16:creationId xmlns:a16="http://schemas.microsoft.com/office/drawing/2014/main" id="{C6905E80-EE28-4933-B9F8-0777E169F79A}"/>
            </a:ext>
          </a:extLst>
        </xdr:cNvPr>
        <xdr:cNvSpPr/>
      </xdr:nvSpPr>
      <xdr:spPr>
        <a:xfrm>
          <a:off x="101600" y="3308350"/>
          <a:ext cx="3738563" cy="1135062"/>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メイリオ" panose="020B0604030504040204" pitchFamily="50" charset="-128"/>
              <a:ea typeface="メイリオ" panose="020B0604030504040204" pitchFamily="50" charset="-128"/>
            </a:rPr>
            <a:t>パンフレット</a:t>
          </a:r>
          <a:r>
            <a:rPr kumimoji="1" lang="en-US" altLang="ja-JP" sz="1000">
              <a:solidFill>
                <a:schemeClr val="tx1"/>
              </a:solidFill>
              <a:latin typeface="メイリオ" panose="020B0604030504040204" pitchFamily="50" charset="-128"/>
              <a:ea typeface="メイリオ" panose="020B0604030504040204" pitchFamily="50" charset="-128"/>
            </a:rPr>
            <a:t>(</a:t>
          </a:r>
          <a:r>
            <a:rPr kumimoji="1" lang="ja-JP" altLang="en-US" sz="1000">
              <a:solidFill>
                <a:schemeClr val="tx1"/>
              </a:solidFill>
              <a:latin typeface="メイリオ" panose="020B0604030504040204" pitchFamily="50" charset="-128"/>
              <a:ea typeface="メイリオ" panose="020B0604030504040204" pitchFamily="50" charset="-128"/>
            </a:rPr>
            <a:t>要項）や旅行条件書に記載の旅行条件および、旅行手配のために必要な範囲での運送・宿泊機関等・大会関係機関への個人情報の提供について同意の上、下記の旅行を申し込みます。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76760</xdr:colOff>
      <xdr:row>16</xdr:row>
      <xdr:rowOff>231962</xdr:rowOff>
    </xdr:from>
    <xdr:to>
      <xdr:col>25</xdr:col>
      <xdr:colOff>48185</xdr:colOff>
      <xdr:row>18</xdr:row>
      <xdr:rowOff>108137</xdr:rowOff>
    </xdr:to>
    <xdr:sp macro="" textlink="">
      <xdr:nvSpPr>
        <xdr:cNvPr id="3" name="楕円 2">
          <a:extLst>
            <a:ext uri="{FF2B5EF4-FFF2-40B4-BE49-F238E27FC236}">
              <a16:creationId xmlns:a16="http://schemas.microsoft.com/office/drawing/2014/main" id="{B309BD21-A544-337B-726A-75FA1703B656}"/>
            </a:ext>
          </a:extLst>
        </xdr:cNvPr>
        <xdr:cNvSpPr/>
      </xdr:nvSpPr>
      <xdr:spPr>
        <a:xfrm>
          <a:off x="4828054" y="4366933"/>
          <a:ext cx="834278" cy="436469"/>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E11DB-A7ED-420D-914D-E5B0193E11E0}">
  <sheetPr>
    <pageSetUpPr fitToPage="1"/>
  </sheetPr>
  <dimension ref="A1:R21"/>
  <sheetViews>
    <sheetView tabSelected="1" zoomScaleNormal="100" workbookViewId="0">
      <selection activeCell="B1" sqref="B1:E1"/>
    </sheetView>
  </sheetViews>
  <sheetFormatPr defaultColWidth="3" defaultRowHeight="13.5"/>
  <cols>
    <col min="1" max="1" width="16" style="6" bestFit="1" customWidth="1"/>
    <col min="2" max="2" width="3.5" style="4" bestFit="1" customWidth="1"/>
    <col min="3" max="3" width="9" style="4" customWidth="1"/>
    <col min="4" max="4" width="5.5" style="4" bestFit="1" customWidth="1"/>
    <col min="5" max="5" width="25" style="4" customWidth="1"/>
    <col min="6" max="6" width="5.5" style="4" bestFit="1" customWidth="1"/>
    <col min="7" max="11" width="3" style="4"/>
    <col min="12" max="12" width="3.5" style="4" bestFit="1" customWidth="1"/>
    <col min="13" max="13" width="3" style="4"/>
    <col min="14" max="14" width="3.5" style="4" bestFit="1" customWidth="1"/>
    <col min="15" max="16384" width="3" style="4"/>
  </cols>
  <sheetData>
    <row r="1" spans="1:18" ht="30.75" customHeight="1">
      <c r="A1" s="3" t="s">
        <v>0</v>
      </c>
      <c r="B1" s="152"/>
      <c r="C1" s="152"/>
      <c r="D1" s="152"/>
      <c r="E1" s="152"/>
    </row>
    <row r="2" spans="1:18" ht="30.75" customHeight="1">
      <c r="A2" s="3" t="s">
        <v>1</v>
      </c>
      <c r="B2" s="152"/>
      <c r="C2" s="152"/>
      <c r="D2" s="152"/>
      <c r="E2" s="152"/>
      <c r="G2" s="145"/>
      <c r="H2" s="146"/>
      <c r="I2" s="147"/>
      <c r="J2" s="5" t="s">
        <v>29</v>
      </c>
      <c r="K2" s="4" t="s">
        <v>30</v>
      </c>
      <c r="N2" s="148"/>
      <c r="O2" s="149"/>
      <c r="P2" s="150"/>
      <c r="Q2" s="5" t="s">
        <v>29</v>
      </c>
      <c r="R2" s="4" t="s">
        <v>31</v>
      </c>
    </row>
    <row r="3" spans="1:18" ht="30.75" customHeight="1">
      <c r="A3" s="11" t="s">
        <v>189</v>
      </c>
      <c r="B3" s="159"/>
      <c r="C3" s="160"/>
      <c r="D3" s="160"/>
      <c r="E3" s="161"/>
    </row>
    <row r="4" spans="1:18" ht="30.75" customHeight="1">
      <c r="A4" s="3" t="s">
        <v>2</v>
      </c>
      <c r="B4" s="152"/>
      <c r="C4" s="152"/>
      <c r="D4" s="152"/>
      <c r="E4" s="152"/>
    </row>
    <row r="5" spans="1:18" ht="30.75" customHeight="1">
      <c r="A5" s="10" t="s">
        <v>35</v>
      </c>
      <c r="B5" s="159"/>
      <c r="C5" s="160"/>
      <c r="D5" s="160"/>
      <c r="E5" s="161"/>
    </row>
    <row r="6" spans="1:18" ht="30.75" customHeight="1">
      <c r="A6" s="3" t="s">
        <v>3</v>
      </c>
      <c r="B6" s="158"/>
      <c r="C6" s="158"/>
      <c r="D6" s="158"/>
      <c r="E6" s="158"/>
    </row>
    <row r="7" spans="1:18" ht="30.75" customHeight="1">
      <c r="A7" s="3" t="s">
        <v>4</v>
      </c>
      <c r="B7" s="153"/>
      <c r="C7" s="153"/>
      <c r="D7" s="153"/>
      <c r="E7" s="153"/>
    </row>
    <row r="8" spans="1:18" ht="30.75" customHeight="1">
      <c r="A8" s="3" t="s">
        <v>5</v>
      </c>
      <c r="B8" s="152"/>
      <c r="C8" s="152"/>
      <c r="D8" s="152"/>
      <c r="E8" s="152"/>
    </row>
    <row r="9" spans="1:18" ht="30.75" customHeight="1">
      <c r="A9" s="3" t="s">
        <v>6</v>
      </c>
      <c r="B9" s="153"/>
      <c r="C9" s="153"/>
      <c r="D9" s="153"/>
      <c r="E9" s="153"/>
    </row>
    <row r="10" spans="1:18" ht="30.75" customHeight="1">
      <c r="A10" s="3" t="s">
        <v>7</v>
      </c>
      <c r="B10" s="153"/>
      <c r="C10" s="153"/>
      <c r="D10" s="153"/>
      <c r="E10" s="153"/>
    </row>
    <row r="11" spans="1:18" ht="30.75" customHeight="1">
      <c r="A11" s="3" t="s">
        <v>8</v>
      </c>
      <c r="B11" s="152"/>
      <c r="C11" s="152"/>
      <c r="D11" s="152"/>
      <c r="E11" s="152"/>
    </row>
    <row r="13" spans="1:18" ht="30.75" customHeight="1">
      <c r="A13" s="3" t="s">
        <v>9</v>
      </c>
      <c r="B13" s="7" t="s">
        <v>10</v>
      </c>
      <c r="C13" s="2"/>
      <c r="D13" s="7" t="s">
        <v>11</v>
      </c>
      <c r="E13" s="2"/>
    </row>
    <row r="14" spans="1:18" ht="30.75" customHeight="1">
      <c r="A14" s="3" t="s">
        <v>12</v>
      </c>
      <c r="B14" s="151"/>
      <c r="C14" s="151"/>
      <c r="D14" s="151"/>
      <c r="E14" s="151"/>
    </row>
    <row r="15" spans="1:18" ht="30.75" customHeight="1">
      <c r="A15" s="8" t="s">
        <v>13</v>
      </c>
      <c r="B15" s="155"/>
      <c r="C15" s="156"/>
      <c r="D15" s="156"/>
      <c r="E15" s="157"/>
    </row>
    <row r="17" spans="1:7" ht="30.75" customHeight="1">
      <c r="A17" s="10" t="s">
        <v>34</v>
      </c>
      <c r="B17" s="7" t="s">
        <v>14</v>
      </c>
      <c r="C17" s="2"/>
      <c r="D17" s="7" t="s">
        <v>11</v>
      </c>
      <c r="E17" s="2"/>
    </row>
    <row r="18" spans="1:7" ht="30.75" customHeight="1">
      <c r="A18" s="10" t="s">
        <v>125</v>
      </c>
      <c r="B18" s="7" t="s">
        <v>126</v>
      </c>
      <c r="C18" s="21"/>
      <c r="D18" s="7" t="s">
        <v>127</v>
      </c>
      <c r="E18" s="21"/>
    </row>
    <row r="19" spans="1:7" ht="30.75" customHeight="1">
      <c r="A19" s="3" t="s">
        <v>15</v>
      </c>
      <c r="B19" s="154"/>
      <c r="C19" s="154"/>
      <c r="D19" s="154"/>
      <c r="E19" s="154"/>
      <c r="F19" s="1"/>
      <c r="G19" s="1"/>
    </row>
    <row r="20" spans="1:7" ht="30.75" customHeight="1">
      <c r="A20" s="26" t="s">
        <v>191</v>
      </c>
      <c r="B20" s="151"/>
      <c r="C20" s="151"/>
      <c r="D20" s="151"/>
      <c r="E20" s="151"/>
    </row>
    <row r="21" spans="1:7" ht="14.25">
      <c r="A21" s="9" t="s">
        <v>32</v>
      </c>
    </row>
  </sheetData>
  <sheetProtection selectLockedCells="1"/>
  <protectedRanges>
    <protectedRange sqref="B19:G19" name="範囲11_1"/>
  </protectedRanges>
  <mergeCells count="17">
    <mergeCell ref="B1:E1"/>
    <mergeCell ref="B2:E2"/>
    <mergeCell ref="B4:E4"/>
    <mergeCell ref="B6:E6"/>
    <mergeCell ref="B7:E7"/>
    <mergeCell ref="B3:E3"/>
    <mergeCell ref="B5:E5"/>
    <mergeCell ref="G2:I2"/>
    <mergeCell ref="N2:P2"/>
    <mergeCell ref="B20:E20"/>
    <mergeCell ref="B8:E8"/>
    <mergeCell ref="B9:E9"/>
    <mergeCell ref="B10:E10"/>
    <mergeCell ref="B11:E11"/>
    <mergeCell ref="B14:E14"/>
    <mergeCell ref="B19:E19"/>
    <mergeCell ref="B15:E15"/>
  </mergeCells>
  <phoneticPr fontId="2"/>
  <dataValidations count="2">
    <dataValidation type="list" allowBlank="1" showInputMessage="1" showErrorMessage="1" sqref="B6:E6" xr:uid="{7DC9ACB8-EF40-4FC4-AD48-A6C807047AD9}">
      <formula1>"全日制,定時制,通信制"</formula1>
    </dataValidation>
    <dataValidation imeMode="off" allowBlank="1" showInputMessage="1" showErrorMessage="1" sqref="B7:E7 B9:E9 B14:E14 B10:E10 B20:E20 B15:E15" xr:uid="{3797720B-7AD8-4D47-8760-1F369720106B}"/>
  </dataValidations>
  <pageMargins left="0.70866141732283472" right="0.43307086614173229" top="0.74803149606299213" bottom="0.51181102362204722" header="0.31496062992125984" footer="0.31496062992125984"/>
  <pageSetup paperSize="9" scale="3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352E0-FC91-4224-873A-2D8ED78B7F7F}">
  <sheetPr>
    <pageSetUpPr fitToPage="1"/>
  </sheetPr>
  <dimension ref="A1:BF68"/>
  <sheetViews>
    <sheetView showZeros="0" topLeftCell="A8" zoomScaleNormal="100" workbookViewId="0">
      <selection activeCell="A24" sqref="A24:D24"/>
    </sheetView>
  </sheetViews>
  <sheetFormatPr defaultColWidth="3.25" defaultRowHeight="15.75"/>
  <cols>
    <col min="1" max="16384" width="3.25" style="40"/>
  </cols>
  <sheetData>
    <row r="1" spans="1:58" s="28" customFormat="1" ht="25.5" customHeight="1">
      <c r="A1" s="182" t="s">
        <v>128</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27"/>
      <c r="AI1" s="27"/>
      <c r="AJ1" s="27"/>
      <c r="AK1" s="27"/>
      <c r="AL1" s="27"/>
      <c r="AM1" s="27"/>
    </row>
    <row r="2" spans="1:58" s="28" customFormat="1" ht="25.5" customHeight="1" thickBot="1">
      <c r="A2" s="182"/>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27"/>
      <c r="AI2" s="27"/>
      <c r="AJ2" s="27"/>
      <c r="AK2" s="27"/>
      <c r="AL2" s="27"/>
      <c r="AM2" s="27"/>
    </row>
    <row r="3" spans="1:58" s="28" customFormat="1" ht="25.5" customHeight="1">
      <c r="A3" s="29" t="s">
        <v>117</v>
      </c>
      <c r="B3" s="30"/>
      <c r="C3" s="184" t="s">
        <v>129</v>
      </c>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6"/>
      <c r="AH3" s="31"/>
      <c r="AI3" s="31"/>
      <c r="AJ3" s="31"/>
      <c r="AK3" s="31"/>
      <c r="AL3" s="31"/>
      <c r="AM3" s="31"/>
    </row>
    <row r="4" spans="1:58" s="28" customFormat="1" ht="25.5" customHeight="1">
      <c r="A4" s="32"/>
      <c r="B4" s="187" t="s">
        <v>130</v>
      </c>
      <c r="C4" s="189" t="s">
        <v>131</v>
      </c>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1"/>
      <c r="AH4" s="31"/>
      <c r="AI4" s="31"/>
      <c r="AJ4" s="31"/>
      <c r="AK4" s="31"/>
      <c r="AL4" s="31"/>
      <c r="AM4" s="31"/>
    </row>
    <row r="5" spans="1:58" s="28" customFormat="1" ht="25.5" customHeight="1" thickBot="1">
      <c r="A5" s="33"/>
      <c r="B5" s="188"/>
      <c r="C5" s="192" t="s">
        <v>186</v>
      </c>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4"/>
      <c r="AH5" s="34"/>
      <c r="AI5" s="34"/>
      <c r="AJ5" s="34"/>
      <c r="AK5" s="34"/>
      <c r="AL5" s="34"/>
      <c r="AM5" s="34"/>
    </row>
    <row r="6" spans="1:58" s="28" customFormat="1" ht="25.5" customHeight="1" thickBot="1">
      <c r="A6" s="35" t="s">
        <v>118</v>
      </c>
      <c r="B6" s="36"/>
      <c r="C6" s="195" t="s">
        <v>132</v>
      </c>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7"/>
      <c r="AH6" s="31"/>
      <c r="AI6" s="31"/>
      <c r="AJ6" s="31"/>
      <c r="AK6" s="31"/>
      <c r="AL6" s="31"/>
      <c r="AM6" s="31"/>
    </row>
    <row r="7" spans="1:58" s="28" customFormat="1" ht="16.5">
      <c r="B7" s="37"/>
      <c r="AJ7" s="71"/>
    </row>
    <row r="8" spans="1:58" s="28" customFormat="1" ht="40.5" customHeight="1">
      <c r="A8" s="162" t="s">
        <v>133</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38"/>
      <c r="AI8" s="38"/>
      <c r="AJ8" s="38"/>
      <c r="AK8" s="38"/>
      <c r="AL8" s="38"/>
      <c r="AM8" s="38"/>
    </row>
    <row r="9" spans="1:58" s="28" customFormat="1" ht="34.5" customHeight="1" thickBot="1">
      <c r="A9" s="163" t="s">
        <v>119</v>
      </c>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39"/>
      <c r="AI9" s="39"/>
      <c r="AJ9" s="39"/>
      <c r="AK9" s="39"/>
      <c r="AL9" s="39"/>
      <c r="AM9" s="39"/>
    </row>
    <row r="10" spans="1:58" ht="18.75" customHeight="1">
      <c r="A10" s="178" t="s">
        <v>187</v>
      </c>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80"/>
    </row>
    <row r="11" spans="1:58" ht="18.75" customHeight="1">
      <c r="A11" s="165"/>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67"/>
    </row>
    <row r="12" spans="1:58" ht="18.75" customHeight="1">
      <c r="A12" s="165" t="s">
        <v>190</v>
      </c>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7"/>
    </row>
    <row r="13" spans="1:58" ht="7.5" customHeight="1">
      <c r="A13" s="41"/>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row>
    <row r="14" spans="1:58" ht="21" customHeight="1">
      <c r="A14" s="168" t="s">
        <v>134</v>
      </c>
      <c r="B14" s="169"/>
      <c r="C14" s="169"/>
      <c r="D14" s="169"/>
      <c r="E14" s="169"/>
      <c r="F14" s="170">
        <f>基本入力!B1</f>
        <v>0</v>
      </c>
      <c r="G14" s="171"/>
      <c r="H14" s="171"/>
      <c r="I14" s="171"/>
      <c r="J14" s="172" t="s">
        <v>24</v>
      </c>
      <c r="K14" s="173"/>
      <c r="L14" s="174"/>
      <c r="M14" s="175">
        <f>基本入力!B6</f>
        <v>0</v>
      </c>
      <c r="N14" s="176"/>
      <c r="O14" s="176"/>
      <c r="P14" s="177"/>
      <c r="Q14" s="44"/>
      <c r="R14" s="45"/>
      <c r="S14" s="45"/>
      <c r="T14" s="45"/>
      <c r="U14" s="45"/>
      <c r="V14" s="42"/>
      <c r="W14" s="42"/>
      <c r="X14" s="42"/>
      <c r="Y14" s="42"/>
      <c r="Z14" s="42"/>
      <c r="AA14" s="42"/>
      <c r="AB14" s="42"/>
      <c r="AC14" s="42"/>
      <c r="AD14" s="42"/>
      <c r="AE14" s="42"/>
      <c r="AF14" s="42"/>
      <c r="AG14" s="42"/>
      <c r="AH14" s="42"/>
      <c r="AI14" s="42"/>
      <c r="AJ14" s="42"/>
      <c r="AK14" s="43"/>
      <c r="AP14" s="46"/>
      <c r="AQ14" s="46"/>
      <c r="AR14" s="46"/>
      <c r="AS14" s="46"/>
      <c r="AT14" s="46"/>
      <c r="AU14" s="46"/>
      <c r="AV14" s="46"/>
      <c r="AW14" s="46"/>
      <c r="AX14" s="46"/>
      <c r="AY14" s="46"/>
      <c r="AZ14" s="46"/>
      <c r="BA14" s="46"/>
      <c r="BB14" s="46"/>
      <c r="BC14" s="46"/>
      <c r="BD14" s="46"/>
      <c r="BE14" s="46"/>
      <c r="BF14" s="46"/>
    </row>
    <row r="15" spans="1:58" ht="18" customHeight="1">
      <c r="A15" s="168" t="s">
        <v>135</v>
      </c>
      <c r="B15" s="169"/>
      <c r="C15" s="169"/>
      <c r="D15" s="198">
        <f>基本入力!B3</f>
        <v>0</v>
      </c>
      <c r="E15" s="199"/>
      <c r="F15" s="199"/>
      <c r="G15" s="199"/>
      <c r="H15" s="199"/>
      <c r="I15" s="199"/>
      <c r="J15" s="199"/>
      <c r="K15" s="199"/>
      <c r="L15" s="199"/>
      <c r="M15" s="199"/>
      <c r="N15" s="199"/>
      <c r="O15" s="199"/>
      <c r="P15" s="199"/>
      <c r="Q15" s="199"/>
      <c r="R15" s="199"/>
      <c r="S15" s="200"/>
      <c r="T15" s="140" t="s">
        <v>21</v>
      </c>
      <c r="U15" s="201">
        <f>基本入力!B7</f>
        <v>0</v>
      </c>
      <c r="V15" s="202"/>
      <c r="W15" s="202"/>
      <c r="X15" s="202"/>
      <c r="Y15" s="202"/>
      <c r="Z15" s="203"/>
      <c r="AA15" s="204" t="s">
        <v>79</v>
      </c>
      <c r="AB15" s="205"/>
      <c r="AC15" s="206">
        <f>基本入力!B9</f>
        <v>0</v>
      </c>
      <c r="AD15" s="206"/>
      <c r="AE15" s="206"/>
      <c r="AF15" s="206"/>
      <c r="AG15" s="206"/>
      <c r="AH15" s="206"/>
      <c r="AI15" s="206"/>
      <c r="AJ15" s="206"/>
      <c r="AK15" s="207"/>
      <c r="AN15" s="46"/>
      <c r="AO15" s="46"/>
      <c r="AP15" s="46"/>
      <c r="AQ15" s="46"/>
      <c r="AR15" s="46"/>
      <c r="AS15" s="46"/>
      <c r="AT15" s="46"/>
      <c r="AU15" s="46"/>
      <c r="AV15" s="46"/>
      <c r="AW15" s="46"/>
      <c r="AX15" s="46"/>
      <c r="AY15" s="46"/>
      <c r="AZ15" s="46"/>
      <c r="BA15" s="46"/>
      <c r="BB15" s="46"/>
      <c r="BC15" s="46"/>
      <c r="BD15" s="46"/>
    </row>
    <row r="16" spans="1:58" ht="37.5" customHeight="1">
      <c r="A16" s="168" t="s">
        <v>136</v>
      </c>
      <c r="B16" s="169"/>
      <c r="C16" s="169"/>
      <c r="D16" s="170">
        <f>基本入力!B2</f>
        <v>0</v>
      </c>
      <c r="E16" s="171"/>
      <c r="F16" s="171"/>
      <c r="G16" s="171"/>
      <c r="H16" s="171"/>
      <c r="I16" s="171"/>
      <c r="J16" s="171"/>
      <c r="K16" s="171"/>
      <c r="L16" s="171"/>
      <c r="M16" s="171"/>
      <c r="N16" s="171"/>
      <c r="O16" s="171"/>
      <c r="P16" s="171"/>
      <c r="Q16" s="171"/>
      <c r="R16" s="171"/>
      <c r="S16" s="208"/>
      <c r="T16" s="172" t="s">
        <v>25</v>
      </c>
      <c r="U16" s="173"/>
      <c r="V16" s="174"/>
      <c r="W16" s="170">
        <f>基本入力!B8</f>
        <v>0</v>
      </c>
      <c r="X16" s="171"/>
      <c r="Y16" s="171"/>
      <c r="Z16" s="171"/>
      <c r="AA16" s="171"/>
      <c r="AB16" s="171"/>
      <c r="AC16" s="171"/>
      <c r="AD16" s="171"/>
      <c r="AE16" s="171"/>
      <c r="AF16" s="171"/>
      <c r="AG16" s="171"/>
      <c r="AH16" s="171"/>
      <c r="AI16" s="171"/>
      <c r="AJ16" s="171"/>
      <c r="AK16" s="209"/>
    </row>
    <row r="17" spans="1:56" ht="18" customHeight="1">
      <c r="A17" s="168" t="s">
        <v>135</v>
      </c>
      <c r="B17" s="169"/>
      <c r="C17" s="169"/>
      <c r="D17" s="210"/>
      <c r="E17" s="211"/>
      <c r="F17" s="211"/>
      <c r="G17" s="211"/>
      <c r="H17" s="211"/>
      <c r="I17" s="211"/>
      <c r="J17" s="211"/>
      <c r="K17" s="211"/>
      <c r="L17" s="211"/>
      <c r="M17" s="211"/>
      <c r="N17" s="211"/>
      <c r="O17" s="211"/>
      <c r="P17" s="211"/>
      <c r="Q17" s="211"/>
      <c r="R17" s="211"/>
      <c r="S17" s="212"/>
      <c r="T17" s="139" t="s">
        <v>21</v>
      </c>
      <c r="U17" s="213"/>
      <c r="V17" s="213"/>
      <c r="W17" s="213"/>
      <c r="X17" s="213"/>
      <c r="Y17" s="213"/>
      <c r="Z17" s="214"/>
      <c r="AA17" s="204" t="s">
        <v>79</v>
      </c>
      <c r="AB17" s="205"/>
      <c r="AC17" s="215"/>
      <c r="AD17" s="215"/>
      <c r="AE17" s="215"/>
      <c r="AF17" s="215"/>
      <c r="AG17" s="215"/>
      <c r="AH17" s="215"/>
      <c r="AI17" s="215"/>
      <c r="AJ17" s="215"/>
      <c r="AK17" s="216"/>
      <c r="AN17" s="46"/>
      <c r="AO17" s="46"/>
      <c r="AP17" s="46"/>
      <c r="AQ17" s="46"/>
      <c r="AR17" s="46"/>
      <c r="AS17" s="46"/>
      <c r="AT17" s="46"/>
      <c r="AU17" s="46"/>
      <c r="AV17" s="46"/>
      <c r="AW17" s="46"/>
      <c r="AX17" s="46"/>
      <c r="AY17" s="46"/>
      <c r="AZ17" s="46"/>
      <c r="BA17" s="46"/>
      <c r="BB17" s="46"/>
      <c r="BC17" s="46"/>
      <c r="BD17" s="46"/>
    </row>
    <row r="18" spans="1:56" ht="37.5" customHeight="1">
      <c r="A18" s="168" t="s">
        <v>136</v>
      </c>
      <c r="B18" s="169"/>
      <c r="C18" s="169"/>
      <c r="D18" s="217"/>
      <c r="E18" s="218"/>
      <c r="F18" s="218"/>
      <c r="G18" s="218"/>
      <c r="H18" s="218"/>
      <c r="I18" s="218"/>
      <c r="J18" s="218"/>
      <c r="K18" s="218"/>
      <c r="L18" s="218"/>
      <c r="M18" s="218"/>
      <c r="N18" s="218"/>
      <c r="O18" s="218"/>
      <c r="P18" s="218"/>
      <c r="Q18" s="218"/>
      <c r="R18" s="218"/>
      <c r="S18" s="219"/>
      <c r="T18" s="220" t="s">
        <v>25</v>
      </c>
      <c r="U18" s="221"/>
      <c r="V18" s="222"/>
      <c r="W18" s="217"/>
      <c r="X18" s="218"/>
      <c r="Y18" s="218"/>
      <c r="Z18" s="218"/>
      <c r="AA18" s="218"/>
      <c r="AB18" s="218"/>
      <c r="AC18" s="218"/>
      <c r="AD18" s="218"/>
      <c r="AE18" s="218"/>
      <c r="AF18" s="218"/>
      <c r="AG18" s="218"/>
      <c r="AH18" s="218"/>
      <c r="AI18" s="218"/>
      <c r="AJ18" s="218"/>
      <c r="AK18" s="223"/>
    </row>
    <row r="19" spans="1:56" ht="18" customHeight="1">
      <c r="A19" s="168" t="s">
        <v>135</v>
      </c>
      <c r="B19" s="169"/>
      <c r="C19" s="169"/>
      <c r="D19" s="210"/>
      <c r="E19" s="211"/>
      <c r="F19" s="211"/>
      <c r="G19" s="211"/>
      <c r="H19" s="211"/>
      <c r="I19" s="211"/>
      <c r="J19" s="211"/>
      <c r="K19" s="211"/>
      <c r="L19" s="211"/>
      <c r="M19" s="211"/>
      <c r="N19" s="211"/>
      <c r="O19" s="211"/>
      <c r="P19" s="211"/>
      <c r="Q19" s="211"/>
      <c r="R19" s="211"/>
      <c r="S19" s="212"/>
      <c r="T19" s="139" t="s">
        <v>21</v>
      </c>
      <c r="U19" s="213"/>
      <c r="V19" s="213"/>
      <c r="W19" s="213"/>
      <c r="X19" s="213"/>
      <c r="Y19" s="213"/>
      <c r="Z19" s="214"/>
      <c r="AA19" s="204" t="s">
        <v>79</v>
      </c>
      <c r="AB19" s="205"/>
      <c r="AC19" s="215"/>
      <c r="AD19" s="215"/>
      <c r="AE19" s="215"/>
      <c r="AF19" s="215"/>
      <c r="AG19" s="215"/>
      <c r="AH19" s="215"/>
      <c r="AI19" s="215"/>
      <c r="AJ19" s="215"/>
      <c r="AK19" s="216"/>
      <c r="AN19" s="46"/>
      <c r="AO19" s="46"/>
      <c r="AP19" s="46"/>
      <c r="AQ19" s="46"/>
      <c r="AR19" s="46"/>
      <c r="AS19" s="46"/>
      <c r="AT19" s="46"/>
      <c r="AU19" s="46"/>
      <c r="AV19" s="46"/>
      <c r="AW19" s="46"/>
      <c r="AX19" s="46"/>
      <c r="AY19" s="46"/>
      <c r="AZ19" s="46"/>
      <c r="BA19" s="46"/>
      <c r="BB19" s="46"/>
      <c r="BC19" s="46"/>
      <c r="BD19" s="46"/>
    </row>
    <row r="20" spans="1:56" ht="37.5" customHeight="1">
      <c r="A20" s="168" t="s">
        <v>136</v>
      </c>
      <c r="B20" s="169"/>
      <c r="C20" s="169"/>
      <c r="D20" s="217"/>
      <c r="E20" s="218"/>
      <c r="F20" s="218"/>
      <c r="G20" s="218"/>
      <c r="H20" s="218"/>
      <c r="I20" s="218"/>
      <c r="J20" s="218"/>
      <c r="K20" s="218"/>
      <c r="L20" s="218"/>
      <c r="M20" s="218"/>
      <c r="N20" s="218"/>
      <c r="O20" s="218"/>
      <c r="P20" s="218"/>
      <c r="Q20" s="218"/>
      <c r="R20" s="218"/>
      <c r="S20" s="219"/>
      <c r="T20" s="172" t="s">
        <v>25</v>
      </c>
      <c r="U20" s="173"/>
      <c r="V20" s="174"/>
      <c r="W20" s="235"/>
      <c r="X20" s="236"/>
      <c r="Y20" s="236"/>
      <c r="Z20" s="236"/>
      <c r="AA20" s="218"/>
      <c r="AB20" s="218"/>
      <c r="AC20" s="218"/>
      <c r="AD20" s="218"/>
      <c r="AE20" s="218"/>
      <c r="AF20" s="218"/>
      <c r="AG20" s="218"/>
      <c r="AH20" s="218"/>
      <c r="AI20" s="218"/>
      <c r="AJ20" s="218"/>
      <c r="AK20" s="223"/>
    </row>
    <row r="21" spans="1:56" ht="24" customHeight="1">
      <c r="A21" s="224" t="s">
        <v>210</v>
      </c>
      <c r="B21" s="225"/>
      <c r="C21" s="225"/>
      <c r="D21" s="226"/>
      <c r="E21" s="226"/>
      <c r="F21" s="226"/>
      <c r="G21" s="227"/>
      <c r="H21" s="175">
        <f>基本入力!B4</f>
        <v>0</v>
      </c>
      <c r="I21" s="176"/>
      <c r="J21" s="176"/>
      <c r="K21" s="176"/>
      <c r="L21" s="176"/>
      <c r="M21" s="241"/>
      <c r="N21" s="228"/>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30"/>
    </row>
    <row r="22" spans="1:56" ht="15.75" customHeight="1">
      <c r="A22" s="231" t="s">
        <v>137</v>
      </c>
      <c r="B22" s="173"/>
      <c r="C22" s="173"/>
      <c r="D22" s="174"/>
      <c r="E22" s="172" t="s">
        <v>138</v>
      </c>
      <c r="F22" s="173"/>
      <c r="G22" s="174"/>
      <c r="H22" s="232">
        <f>基本入力!C17</f>
        <v>0</v>
      </c>
      <c r="I22" s="233"/>
      <c r="J22" s="233"/>
      <c r="K22" s="233"/>
      <c r="L22" s="233"/>
      <c r="M22" s="233"/>
      <c r="N22" s="233"/>
      <c r="O22" s="234"/>
      <c r="P22" s="172" t="s">
        <v>122</v>
      </c>
      <c r="Q22" s="173"/>
      <c r="R22" s="174"/>
      <c r="S22" s="233">
        <f>基本入力!E17</f>
        <v>0</v>
      </c>
      <c r="T22" s="233"/>
      <c r="U22" s="233"/>
      <c r="V22" s="233"/>
      <c r="W22" s="233"/>
      <c r="X22" s="233"/>
      <c r="Y22" s="233"/>
      <c r="Z22" s="233"/>
      <c r="AA22" s="233"/>
      <c r="AB22" s="233"/>
      <c r="AC22" s="233"/>
      <c r="AD22" s="233"/>
      <c r="AE22" s="233"/>
      <c r="AF22" s="234"/>
      <c r="AG22" s="204" t="s">
        <v>139</v>
      </c>
      <c r="AH22" s="237"/>
      <c r="AI22" s="238"/>
      <c r="AJ22" s="239"/>
      <c r="AK22" s="240"/>
      <c r="AM22" s="47"/>
      <c r="AN22" s="47"/>
    </row>
    <row r="23" spans="1:56" ht="15.75" customHeight="1">
      <c r="A23" s="231" t="s">
        <v>140</v>
      </c>
      <c r="B23" s="173"/>
      <c r="C23" s="173"/>
      <c r="D23" s="174"/>
      <c r="E23" s="172" t="s">
        <v>138</v>
      </c>
      <c r="F23" s="173"/>
      <c r="G23" s="174"/>
      <c r="H23" s="232">
        <f>基本入力!C18</f>
        <v>0</v>
      </c>
      <c r="I23" s="233"/>
      <c r="J23" s="233"/>
      <c r="K23" s="233"/>
      <c r="L23" s="233"/>
      <c r="M23" s="233"/>
      <c r="N23" s="233"/>
      <c r="O23" s="234"/>
      <c r="P23" s="172" t="s">
        <v>122</v>
      </c>
      <c r="Q23" s="173"/>
      <c r="R23" s="174"/>
      <c r="S23" s="233">
        <f>基本入力!E18</f>
        <v>0</v>
      </c>
      <c r="T23" s="233"/>
      <c r="U23" s="233"/>
      <c r="V23" s="233"/>
      <c r="W23" s="233"/>
      <c r="X23" s="233"/>
      <c r="Y23" s="233"/>
      <c r="Z23" s="233"/>
      <c r="AA23" s="233"/>
      <c r="AB23" s="233"/>
      <c r="AC23" s="233"/>
      <c r="AD23" s="233"/>
      <c r="AE23" s="233"/>
      <c r="AF23" s="234"/>
      <c r="AG23" s="204" t="s">
        <v>139</v>
      </c>
      <c r="AH23" s="237"/>
      <c r="AI23" s="238"/>
      <c r="AJ23" s="239"/>
      <c r="AK23" s="240"/>
      <c r="AM23" s="47"/>
      <c r="AN23" s="47"/>
    </row>
    <row r="24" spans="1:56" ht="15.75" customHeight="1">
      <c r="A24" s="247" t="s">
        <v>141</v>
      </c>
      <c r="B24" s="248"/>
      <c r="C24" s="239"/>
      <c r="D24" s="249"/>
      <c r="E24" s="172" t="s">
        <v>138</v>
      </c>
      <c r="F24" s="173"/>
      <c r="G24" s="174"/>
      <c r="H24" s="250"/>
      <c r="I24" s="251"/>
      <c r="J24" s="251"/>
      <c r="K24" s="251"/>
      <c r="L24" s="251"/>
      <c r="M24" s="251"/>
      <c r="N24" s="251"/>
      <c r="O24" s="252"/>
      <c r="P24" s="172" t="s">
        <v>122</v>
      </c>
      <c r="Q24" s="173"/>
      <c r="R24" s="174"/>
      <c r="S24" s="251"/>
      <c r="T24" s="251"/>
      <c r="U24" s="251"/>
      <c r="V24" s="251"/>
      <c r="W24" s="251"/>
      <c r="X24" s="251"/>
      <c r="Y24" s="251"/>
      <c r="Z24" s="251"/>
      <c r="AA24" s="251"/>
      <c r="AB24" s="251"/>
      <c r="AC24" s="251"/>
      <c r="AD24" s="251"/>
      <c r="AE24" s="251"/>
      <c r="AF24" s="252"/>
      <c r="AG24" s="172" t="s">
        <v>139</v>
      </c>
      <c r="AH24" s="174"/>
      <c r="AI24" s="238"/>
      <c r="AJ24" s="239"/>
      <c r="AK24" s="240"/>
      <c r="AM24" s="47"/>
      <c r="AN24" s="47"/>
    </row>
    <row r="25" spans="1:56" ht="7.5" customHeight="1">
      <c r="A25" s="41"/>
      <c r="B25" s="48"/>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row>
    <row r="26" spans="1:56" ht="15.75" customHeight="1">
      <c r="A26" s="242" t="s">
        <v>142</v>
      </c>
      <c r="B26" s="243"/>
      <c r="C26" s="243" t="s">
        <v>143</v>
      </c>
      <c r="D26" s="243"/>
      <c r="E26" s="243"/>
      <c r="F26" s="243" t="s">
        <v>144</v>
      </c>
      <c r="G26" s="243"/>
      <c r="H26" s="243"/>
      <c r="I26" s="169" t="s">
        <v>145</v>
      </c>
      <c r="J26" s="169"/>
      <c r="K26" s="169"/>
      <c r="L26" s="169"/>
      <c r="M26" s="169"/>
      <c r="N26" s="169"/>
      <c r="O26" s="243" t="s">
        <v>116</v>
      </c>
      <c r="P26" s="243"/>
      <c r="Q26" s="243"/>
      <c r="R26" s="243"/>
      <c r="S26" s="243"/>
      <c r="T26" s="243"/>
      <c r="U26" s="243" t="s">
        <v>146</v>
      </c>
      <c r="V26" s="243"/>
      <c r="W26" s="244" t="s">
        <v>147</v>
      </c>
      <c r="X26" s="245"/>
      <c r="Y26" s="245"/>
      <c r="Z26" s="246"/>
      <c r="AA26" s="243" t="s">
        <v>26</v>
      </c>
      <c r="AB26" s="243"/>
      <c r="AC26" s="243" t="s">
        <v>27</v>
      </c>
      <c r="AD26" s="243"/>
      <c r="AE26" s="243"/>
      <c r="AF26" s="243"/>
      <c r="AG26" s="243" t="s">
        <v>148</v>
      </c>
      <c r="AH26" s="243"/>
      <c r="AI26" s="243"/>
      <c r="AJ26" s="243"/>
      <c r="AK26" s="253"/>
    </row>
    <row r="27" spans="1:56" ht="16.5" customHeight="1">
      <c r="A27" s="242">
        <v>1</v>
      </c>
      <c r="B27" s="243"/>
      <c r="C27" s="256"/>
      <c r="D27" s="256"/>
      <c r="E27" s="256"/>
      <c r="F27" s="257" t="s">
        <v>120</v>
      </c>
      <c r="G27" s="257"/>
      <c r="H27" s="257"/>
      <c r="I27" s="258"/>
      <c r="J27" s="258"/>
      <c r="K27" s="258"/>
      <c r="L27" s="258"/>
      <c r="M27" s="258"/>
      <c r="N27" s="258"/>
      <c r="O27" s="259"/>
      <c r="P27" s="259"/>
      <c r="Q27" s="259"/>
      <c r="R27" s="259"/>
      <c r="S27" s="259"/>
      <c r="T27" s="259"/>
      <c r="U27" s="260" t="s">
        <v>120</v>
      </c>
      <c r="V27" s="260"/>
      <c r="W27" s="261"/>
      <c r="X27" s="262"/>
      <c r="Y27" s="262"/>
      <c r="Z27" s="263"/>
      <c r="AA27" s="264"/>
      <c r="AB27" s="264"/>
      <c r="AC27" s="265"/>
      <c r="AD27" s="266"/>
      <c r="AE27" s="266"/>
      <c r="AF27" s="267"/>
      <c r="AG27" s="254"/>
      <c r="AH27" s="254"/>
      <c r="AI27" s="254"/>
      <c r="AJ27" s="254"/>
      <c r="AK27" s="255"/>
      <c r="AP27" s="49"/>
      <c r="AQ27" s="49"/>
      <c r="AR27" s="49"/>
      <c r="AS27" s="49"/>
      <c r="AT27" s="49"/>
      <c r="AU27" s="49"/>
      <c r="AV27" s="49"/>
    </row>
    <row r="28" spans="1:56" ht="16.5" customHeight="1">
      <c r="A28" s="242">
        <v>2</v>
      </c>
      <c r="B28" s="243"/>
      <c r="C28" s="256"/>
      <c r="D28" s="256"/>
      <c r="E28" s="256"/>
      <c r="F28" s="257"/>
      <c r="G28" s="257"/>
      <c r="H28" s="257"/>
      <c r="I28" s="258"/>
      <c r="J28" s="258"/>
      <c r="K28" s="258"/>
      <c r="L28" s="258"/>
      <c r="M28" s="258"/>
      <c r="N28" s="258"/>
      <c r="O28" s="259"/>
      <c r="P28" s="259"/>
      <c r="Q28" s="259"/>
      <c r="R28" s="259"/>
      <c r="S28" s="259"/>
      <c r="T28" s="259"/>
      <c r="U28" s="260"/>
      <c r="V28" s="260"/>
      <c r="W28" s="261"/>
      <c r="X28" s="262"/>
      <c r="Y28" s="262"/>
      <c r="Z28" s="263"/>
      <c r="AA28" s="264"/>
      <c r="AB28" s="264"/>
      <c r="AC28" s="265"/>
      <c r="AD28" s="266"/>
      <c r="AE28" s="266"/>
      <c r="AF28" s="267"/>
      <c r="AG28" s="254"/>
      <c r="AH28" s="254"/>
      <c r="AI28" s="254"/>
      <c r="AJ28" s="254"/>
      <c r="AK28" s="255"/>
      <c r="AP28" s="49"/>
      <c r="AQ28" s="49"/>
      <c r="AR28" s="49"/>
      <c r="AS28" s="49"/>
      <c r="AT28" s="49"/>
      <c r="AU28" s="49"/>
      <c r="AV28" s="49"/>
    </row>
    <row r="29" spans="1:56" ht="16.5" customHeight="1">
      <c r="A29" s="242">
        <v>3</v>
      </c>
      <c r="B29" s="243"/>
      <c r="C29" s="256"/>
      <c r="D29" s="256"/>
      <c r="E29" s="256"/>
      <c r="F29" s="257"/>
      <c r="G29" s="257"/>
      <c r="H29" s="257"/>
      <c r="I29" s="258"/>
      <c r="J29" s="258"/>
      <c r="K29" s="258"/>
      <c r="L29" s="258"/>
      <c r="M29" s="258"/>
      <c r="N29" s="258"/>
      <c r="O29" s="259"/>
      <c r="P29" s="259"/>
      <c r="Q29" s="259"/>
      <c r="R29" s="259"/>
      <c r="S29" s="259"/>
      <c r="T29" s="259"/>
      <c r="U29" s="260"/>
      <c r="V29" s="260"/>
      <c r="W29" s="261"/>
      <c r="X29" s="262"/>
      <c r="Y29" s="262"/>
      <c r="Z29" s="263"/>
      <c r="AA29" s="264"/>
      <c r="AB29" s="264"/>
      <c r="AC29" s="265"/>
      <c r="AD29" s="266"/>
      <c r="AE29" s="266"/>
      <c r="AF29" s="267"/>
      <c r="AG29" s="254"/>
      <c r="AH29" s="254"/>
      <c r="AI29" s="254"/>
      <c r="AJ29" s="254"/>
      <c r="AK29" s="255"/>
      <c r="AP29" s="49"/>
      <c r="AQ29" s="49"/>
      <c r="AR29" s="49"/>
      <c r="AS29" s="49"/>
      <c r="AT29" s="49"/>
      <c r="AU29" s="49"/>
      <c r="AV29" s="49"/>
    </row>
    <row r="30" spans="1:56" ht="16.5" customHeight="1">
      <c r="A30" s="242">
        <v>4</v>
      </c>
      <c r="B30" s="243"/>
      <c r="C30" s="256"/>
      <c r="D30" s="256"/>
      <c r="E30" s="256"/>
      <c r="F30" s="257"/>
      <c r="G30" s="257"/>
      <c r="H30" s="257"/>
      <c r="I30" s="258"/>
      <c r="J30" s="258"/>
      <c r="K30" s="258"/>
      <c r="L30" s="258"/>
      <c r="M30" s="258"/>
      <c r="N30" s="258"/>
      <c r="O30" s="259"/>
      <c r="P30" s="259"/>
      <c r="Q30" s="259"/>
      <c r="R30" s="259"/>
      <c r="S30" s="259"/>
      <c r="T30" s="259"/>
      <c r="U30" s="260"/>
      <c r="V30" s="260"/>
      <c r="W30" s="261"/>
      <c r="X30" s="262"/>
      <c r="Y30" s="262"/>
      <c r="Z30" s="263"/>
      <c r="AA30" s="264"/>
      <c r="AB30" s="264"/>
      <c r="AC30" s="265"/>
      <c r="AD30" s="266"/>
      <c r="AE30" s="266"/>
      <c r="AF30" s="267"/>
      <c r="AG30" s="254"/>
      <c r="AH30" s="254"/>
      <c r="AI30" s="254"/>
      <c r="AJ30" s="254"/>
      <c r="AK30" s="255"/>
      <c r="AP30" s="49"/>
      <c r="AQ30" s="49"/>
      <c r="AR30" s="49"/>
      <c r="AS30" s="49"/>
      <c r="AT30" s="49"/>
      <c r="AU30" s="49"/>
      <c r="AV30" s="49"/>
    </row>
    <row r="31" spans="1:56" ht="16.5" customHeight="1">
      <c r="A31" s="242">
        <v>5</v>
      </c>
      <c r="B31" s="243"/>
      <c r="C31" s="256"/>
      <c r="D31" s="256"/>
      <c r="E31" s="256"/>
      <c r="F31" s="257"/>
      <c r="G31" s="257"/>
      <c r="H31" s="257"/>
      <c r="I31" s="258"/>
      <c r="J31" s="258"/>
      <c r="K31" s="258"/>
      <c r="L31" s="258"/>
      <c r="M31" s="258"/>
      <c r="N31" s="258"/>
      <c r="O31" s="259"/>
      <c r="P31" s="259"/>
      <c r="Q31" s="259"/>
      <c r="R31" s="259"/>
      <c r="S31" s="259"/>
      <c r="T31" s="259"/>
      <c r="U31" s="260"/>
      <c r="V31" s="260"/>
      <c r="W31" s="261"/>
      <c r="X31" s="262"/>
      <c r="Y31" s="262"/>
      <c r="Z31" s="263"/>
      <c r="AA31" s="264"/>
      <c r="AB31" s="264"/>
      <c r="AC31" s="265"/>
      <c r="AD31" s="266"/>
      <c r="AE31" s="266"/>
      <c r="AF31" s="267"/>
      <c r="AG31" s="254"/>
      <c r="AH31" s="254"/>
      <c r="AI31" s="254"/>
      <c r="AJ31" s="254"/>
      <c r="AK31" s="255"/>
      <c r="AP31" s="49"/>
      <c r="AQ31" s="49"/>
      <c r="AR31" s="49"/>
      <c r="AS31" s="49"/>
      <c r="AT31" s="49"/>
      <c r="AU31" s="49"/>
      <c r="AV31" s="49"/>
    </row>
    <row r="32" spans="1:56" ht="16.5" customHeight="1">
      <c r="A32" s="242">
        <v>6</v>
      </c>
      <c r="B32" s="243"/>
      <c r="C32" s="256"/>
      <c r="D32" s="256"/>
      <c r="E32" s="256"/>
      <c r="F32" s="257"/>
      <c r="G32" s="257"/>
      <c r="H32" s="257"/>
      <c r="I32" s="258"/>
      <c r="J32" s="258"/>
      <c r="K32" s="258"/>
      <c r="L32" s="258"/>
      <c r="M32" s="258"/>
      <c r="N32" s="258"/>
      <c r="O32" s="259"/>
      <c r="P32" s="259"/>
      <c r="Q32" s="259"/>
      <c r="R32" s="259"/>
      <c r="S32" s="259"/>
      <c r="T32" s="259"/>
      <c r="U32" s="260"/>
      <c r="V32" s="260"/>
      <c r="W32" s="261"/>
      <c r="X32" s="262"/>
      <c r="Y32" s="262"/>
      <c r="Z32" s="263"/>
      <c r="AA32" s="264"/>
      <c r="AB32" s="264"/>
      <c r="AC32" s="265"/>
      <c r="AD32" s="266"/>
      <c r="AE32" s="266"/>
      <c r="AF32" s="267"/>
      <c r="AG32" s="254"/>
      <c r="AH32" s="254"/>
      <c r="AI32" s="254"/>
      <c r="AJ32" s="254"/>
      <c r="AK32" s="255"/>
    </row>
    <row r="33" spans="1:37" ht="16.5" customHeight="1">
      <c r="A33" s="242">
        <v>7</v>
      </c>
      <c r="B33" s="243"/>
      <c r="C33" s="256"/>
      <c r="D33" s="256"/>
      <c r="E33" s="256"/>
      <c r="F33" s="257"/>
      <c r="G33" s="257"/>
      <c r="H33" s="257"/>
      <c r="I33" s="258"/>
      <c r="J33" s="258"/>
      <c r="K33" s="258"/>
      <c r="L33" s="258"/>
      <c r="M33" s="258"/>
      <c r="N33" s="258"/>
      <c r="O33" s="259"/>
      <c r="P33" s="259"/>
      <c r="Q33" s="259"/>
      <c r="R33" s="259"/>
      <c r="S33" s="259"/>
      <c r="T33" s="259"/>
      <c r="U33" s="260"/>
      <c r="V33" s="260"/>
      <c r="W33" s="261"/>
      <c r="X33" s="262"/>
      <c r="Y33" s="262"/>
      <c r="Z33" s="263"/>
      <c r="AA33" s="264"/>
      <c r="AB33" s="264"/>
      <c r="AC33" s="265"/>
      <c r="AD33" s="266"/>
      <c r="AE33" s="266"/>
      <c r="AF33" s="267"/>
      <c r="AG33" s="254"/>
      <c r="AH33" s="254"/>
      <c r="AI33" s="254"/>
      <c r="AJ33" s="254"/>
      <c r="AK33" s="255"/>
    </row>
    <row r="34" spans="1:37" ht="16.5" customHeight="1">
      <c r="A34" s="242">
        <v>8</v>
      </c>
      <c r="B34" s="243"/>
      <c r="C34" s="256"/>
      <c r="D34" s="256"/>
      <c r="E34" s="256"/>
      <c r="F34" s="257"/>
      <c r="G34" s="257"/>
      <c r="H34" s="257"/>
      <c r="I34" s="258"/>
      <c r="J34" s="258"/>
      <c r="K34" s="258"/>
      <c r="L34" s="258"/>
      <c r="M34" s="258"/>
      <c r="N34" s="258"/>
      <c r="O34" s="259"/>
      <c r="P34" s="259"/>
      <c r="Q34" s="259"/>
      <c r="R34" s="259"/>
      <c r="S34" s="259"/>
      <c r="T34" s="259"/>
      <c r="U34" s="260"/>
      <c r="V34" s="260"/>
      <c r="W34" s="261"/>
      <c r="X34" s="262"/>
      <c r="Y34" s="262"/>
      <c r="Z34" s="263"/>
      <c r="AA34" s="264"/>
      <c r="AB34" s="264"/>
      <c r="AC34" s="265"/>
      <c r="AD34" s="266"/>
      <c r="AE34" s="266"/>
      <c r="AF34" s="267"/>
      <c r="AG34" s="254"/>
      <c r="AH34" s="254"/>
      <c r="AI34" s="254"/>
      <c r="AJ34" s="254"/>
      <c r="AK34" s="255"/>
    </row>
    <row r="35" spans="1:37" ht="16.5" customHeight="1">
      <c r="A35" s="242">
        <v>9</v>
      </c>
      <c r="B35" s="243"/>
      <c r="C35" s="256"/>
      <c r="D35" s="256"/>
      <c r="E35" s="256"/>
      <c r="F35" s="257"/>
      <c r="G35" s="257"/>
      <c r="H35" s="257"/>
      <c r="I35" s="258"/>
      <c r="J35" s="258"/>
      <c r="K35" s="258"/>
      <c r="L35" s="258"/>
      <c r="M35" s="258"/>
      <c r="N35" s="258"/>
      <c r="O35" s="259"/>
      <c r="P35" s="259"/>
      <c r="Q35" s="259"/>
      <c r="R35" s="259"/>
      <c r="S35" s="259"/>
      <c r="T35" s="259"/>
      <c r="U35" s="260"/>
      <c r="V35" s="260"/>
      <c r="W35" s="261"/>
      <c r="X35" s="262"/>
      <c r="Y35" s="262"/>
      <c r="Z35" s="263"/>
      <c r="AA35" s="264"/>
      <c r="AB35" s="264"/>
      <c r="AC35" s="265"/>
      <c r="AD35" s="266"/>
      <c r="AE35" s="266"/>
      <c r="AF35" s="267"/>
      <c r="AG35" s="254"/>
      <c r="AH35" s="254"/>
      <c r="AI35" s="254"/>
      <c r="AJ35" s="254"/>
      <c r="AK35" s="255"/>
    </row>
    <row r="36" spans="1:37" ht="16.5" customHeight="1">
      <c r="A36" s="242">
        <v>10</v>
      </c>
      <c r="B36" s="243"/>
      <c r="C36" s="256"/>
      <c r="D36" s="256"/>
      <c r="E36" s="256"/>
      <c r="F36" s="257"/>
      <c r="G36" s="257"/>
      <c r="H36" s="257"/>
      <c r="I36" s="258"/>
      <c r="J36" s="258"/>
      <c r="K36" s="258"/>
      <c r="L36" s="258"/>
      <c r="M36" s="258"/>
      <c r="N36" s="258"/>
      <c r="O36" s="259"/>
      <c r="P36" s="259"/>
      <c r="Q36" s="259"/>
      <c r="R36" s="259"/>
      <c r="S36" s="259"/>
      <c r="T36" s="259"/>
      <c r="U36" s="260"/>
      <c r="V36" s="260"/>
      <c r="W36" s="261"/>
      <c r="X36" s="262"/>
      <c r="Y36" s="262"/>
      <c r="Z36" s="263"/>
      <c r="AA36" s="264"/>
      <c r="AB36" s="264"/>
      <c r="AC36" s="265"/>
      <c r="AD36" s="266"/>
      <c r="AE36" s="266"/>
      <c r="AF36" s="267"/>
      <c r="AG36" s="254"/>
      <c r="AH36" s="254"/>
      <c r="AI36" s="254"/>
      <c r="AJ36" s="254"/>
      <c r="AK36" s="255"/>
    </row>
    <row r="37" spans="1:37" ht="16.5" customHeight="1">
      <c r="A37" s="242">
        <v>11</v>
      </c>
      <c r="B37" s="243"/>
      <c r="C37" s="256"/>
      <c r="D37" s="256"/>
      <c r="E37" s="256"/>
      <c r="F37" s="257"/>
      <c r="G37" s="257"/>
      <c r="H37" s="257"/>
      <c r="I37" s="258"/>
      <c r="J37" s="258"/>
      <c r="K37" s="258"/>
      <c r="L37" s="258"/>
      <c r="M37" s="258"/>
      <c r="N37" s="258"/>
      <c r="O37" s="259"/>
      <c r="P37" s="259"/>
      <c r="Q37" s="259"/>
      <c r="R37" s="259"/>
      <c r="S37" s="259"/>
      <c r="T37" s="259"/>
      <c r="U37" s="260"/>
      <c r="V37" s="260"/>
      <c r="W37" s="261"/>
      <c r="X37" s="262"/>
      <c r="Y37" s="262"/>
      <c r="Z37" s="263"/>
      <c r="AA37" s="264"/>
      <c r="AB37" s="264"/>
      <c r="AC37" s="265"/>
      <c r="AD37" s="266"/>
      <c r="AE37" s="266"/>
      <c r="AF37" s="267"/>
      <c r="AG37" s="254"/>
      <c r="AH37" s="254"/>
      <c r="AI37" s="254"/>
      <c r="AJ37" s="254"/>
      <c r="AK37" s="255"/>
    </row>
    <row r="38" spans="1:37" ht="16.5" customHeight="1">
      <c r="A38" s="242">
        <v>12</v>
      </c>
      <c r="B38" s="243"/>
      <c r="C38" s="256"/>
      <c r="D38" s="256"/>
      <c r="E38" s="256"/>
      <c r="F38" s="257"/>
      <c r="G38" s="257"/>
      <c r="H38" s="257"/>
      <c r="I38" s="258"/>
      <c r="J38" s="258"/>
      <c r="K38" s="258"/>
      <c r="L38" s="258"/>
      <c r="M38" s="258"/>
      <c r="N38" s="258"/>
      <c r="O38" s="259"/>
      <c r="P38" s="259"/>
      <c r="Q38" s="259"/>
      <c r="R38" s="259"/>
      <c r="S38" s="259"/>
      <c r="T38" s="259"/>
      <c r="U38" s="260"/>
      <c r="V38" s="260"/>
      <c r="W38" s="261"/>
      <c r="X38" s="262"/>
      <c r="Y38" s="262"/>
      <c r="Z38" s="263"/>
      <c r="AA38" s="264"/>
      <c r="AB38" s="264"/>
      <c r="AC38" s="265"/>
      <c r="AD38" s="266"/>
      <c r="AE38" s="266"/>
      <c r="AF38" s="267"/>
      <c r="AG38" s="254"/>
      <c r="AH38" s="254"/>
      <c r="AI38" s="254"/>
      <c r="AJ38" s="254"/>
      <c r="AK38" s="255"/>
    </row>
    <row r="39" spans="1:37" ht="16.5" customHeight="1">
      <c r="A39" s="242">
        <v>13</v>
      </c>
      <c r="B39" s="243"/>
      <c r="C39" s="256"/>
      <c r="D39" s="256"/>
      <c r="E39" s="256"/>
      <c r="F39" s="257"/>
      <c r="G39" s="257"/>
      <c r="H39" s="257"/>
      <c r="I39" s="258"/>
      <c r="J39" s="258"/>
      <c r="K39" s="258"/>
      <c r="L39" s="258"/>
      <c r="M39" s="258"/>
      <c r="N39" s="258"/>
      <c r="O39" s="259"/>
      <c r="P39" s="259"/>
      <c r="Q39" s="259"/>
      <c r="R39" s="259"/>
      <c r="S39" s="259"/>
      <c r="T39" s="259"/>
      <c r="U39" s="260"/>
      <c r="V39" s="260"/>
      <c r="W39" s="261"/>
      <c r="X39" s="262"/>
      <c r="Y39" s="262"/>
      <c r="Z39" s="263"/>
      <c r="AA39" s="264"/>
      <c r="AB39" s="264"/>
      <c r="AC39" s="265"/>
      <c r="AD39" s="266"/>
      <c r="AE39" s="266"/>
      <c r="AF39" s="267"/>
      <c r="AG39" s="254"/>
      <c r="AH39" s="254"/>
      <c r="AI39" s="254"/>
      <c r="AJ39" s="254"/>
      <c r="AK39" s="255"/>
    </row>
    <row r="40" spans="1:37" ht="16.5" customHeight="1">
      <c r="A40" s="242">
        <v>14</v>
      </c>
      <c r="B40" s="243"/>
      <c r="C40" s="256"/>
      <c r="D40" s="256"/>
      <c r="E40" s="256"/>
      <c r="F40" s="257"/>
      <c r="G40" s="257"/>
      <c r="H40" s="257"/>
      <c r="I40" s="258"/>
      <c r="J40" s="258"/>
      <c r="K40" s="258"/>
      <c r="L40" s="258"/>
      <c r="M40" s="258"/>
      <c r="N40" s="258"/>
      <c r="O40" s="259"/>
      <c r="P40" s="259"/>
      <c r="Q40" s="259"/>
      <c r="R40" s="259"/>
      <c r="S40" s="259"/>
      <c r="T40" s="259"/>
      <c r="U40" s="260"/>
      <c r="V40" s="260"/>
      <c r="W40" s="261"/>
      <c r="X40" s="262"/>
      <c r="Y40" s="262"/>
      <c r="Z40" s="263"/>
      <c r="AA40" s="264"/>
      <c r="AB40" s="264"/>
      <c r="AC40" s="265"/>
      <c r="AD40" s="266"/>
      <c r="AE40" s="266"/>
      <c r="AF40" s="267"/>
      <c r="AG40" s="254"/>
      <c r="AH40" s="254"/>
      <c r="AI40" s="254"/>
      <c r="AJ40" s="254"/>
      <c r="AK40" s="255"/>
    </row>
    <row r="41" spans="1:37" ht="16.5" customHeight="1">
      <c r="A41" s="242">
        <v>15</v>
      </c>
      <c r="B41" s="243"/>
      <c r="C41" s="256"/>
      <c r="D41" s="256"/>
      <c r="E41" s="256"/>
      <c r="F41" s="257"/>
      <c r="G41" s="257"/>
      <c r="H41" s="257"/>
      <c r="I41" s="258"/>
      <c r="J41" s="258"/>
      <c r="K41" s="258"/>
      <c r="L41" s="258"/>
      <c r="M41" s="258"/>
      <c r="N41" s="258"/>
      <c r="O41" s="259"/>
      <c r="P41" s="259"/>
      <c r="Q41" s="259"/>
      <c r="R41" s="259"/>
      <c r="S41" s="259"/>
      <c r="T41" s="259"/>
      <c r="U41" s="260"/>
      <c r="V41" s="260"/>
      <c r="W41" s="261"/>
      <c r="X41" s="262"/>
      <c r="Y41" s="262"/>
      <c r="Z41" s="263"/>
      <c r="AA41" s="264"/>
      <c r="AB41" s="264"/>
      <c r="AC41" s="265"/>
      <c r="AD41" s="266"/>
      <c r="AE41" s="266"/>
      <c r="AF41" s="267"/>
      <c r="AG41" s="254"/>
      <c r="AH41" s="254"/>
      <c r="AI41" s="254"/>
      <c r="AJ41" s="254"/>
      <c r="AK41" s="255"/>
    </row>
    <row r="42" spans="1:37" ht="16.5" customHeight="1">
      <c r="A42" s="242">
        <v>16</v>
      </c>
      <c r="B42" s="243"/>
      <c r="C42" s="256"/>
      <c r="D42" s="256"/>
      <c r="E42" s="256"/>
      <c r="F42" s="257"/>
      <c r="G42" s="257"/>
      <c r="H42" s="257"/>
      <c r="I42" s="258"/>
      <c r="J42" s="258"/>
      <c r="K42" s="258"/>
      <c r="L42" s="258"/>
      <c r="M42" s="258"/>
      <c r="N42" s="258"/>
      <c r="O42" s="259"/>
      <c r="P42" s="259"/>
      <c r="Q42" s="259"/>
      <c r="R42" s="259"/>
      <c r="S42" s="259"/>
      <c r="T42" s="259"/>
      <c r="U42" s="260"/>
      <c r="V42" s="260"/>
      <c r="W42" s="261"/>
      <c r="X42" s="262"/>
      <c r="Y42" s="262"/>
      <c r="Z42" s="263"/>
      <c r="AA42" s="264"/>
      <c r="AB42" s="264"/>
      <c r="AC42" s="265"/>
      <c r="AD42" s="266"/>
      <c r="AE42" s="266"/>
      <c r="AF42" s="267"/>
      <c r="AG42" s="254"/>
      <c r="AH42" s="254"/>
      <c r="AI42" s="254"/>
      <c r="AJ42" s="254"/>
      <c r="AK42" s="255"/>
    </row>
    <row r="43" spans="1:37" ht="16.5" customHeight="1">
      <c r="A43" s="242">
        <v>17</v>
      </c>
      <c r="B43" s="243"/>
      <c r="C43" s="256"/>
      <c r="D43" s="256"/>
      <c r="E43" s="256"/>
      <c r="F43" s="257"/>
      <c r="G43" s="257"/>
      <c r="H43" s="257"/>
      <c r="I43" s="258"/>
      <c r="J43" s="258"/>
      <c r="K43" s="258"/>
      <c r="L43" s="258"/>
      <c r="M43" s="258"/>
      <c r="N43" s="258"/>
      <c r="O43" s="259"/>
      <c r="P43" s="259"/>
      <c r="Q43" s="259"/>
      <c r="R43" s="259"/>
      <c r="S43" s="259"/>
      <c r="T43" s="259"/>
      <c r="U43" s="260"/>
      <c r="V43" s="260"/>
      <c r="W43" s="261"/>
      <c r="X43" s="262"/>
      <c r="Y43" s="262"/>
      <c r="Z43" s="263"/>
      <c r="AA43" s="264"/>
      <c r="AB43" s="264"/>
      <c r="AC43" s="265"/>
      <c r="AD43" s="266"/>
      <c r="AE43" s="266"/>
      <c r="AF43" s="267"/>
      <c r="AG43" s="254"/>
      <c r="AH43" s="254"/>
      <c r="AI43" s="254"/>
      <c r="AJ43" s="254"/>
      <c r="AK43" s="255"/>
    </row>
    <row r="44" spans="1:37" ht="16.5" customHeight="1">
      <c r="A44" s="242">
        <v>18</v>
      </c>
      <c r="B44" s="243"/>
      <c r="C44" s="256"/>
      <c r="D44" s="256"/>
      <c r="E44" s="256"/>
      <c r="F44" s="257"/>
      <c r="G44" s="257"/>
      <c r="H44" s="257"/>
      <c r="I44" s="258"/>
      <c r="J44" s="258"/>
      <c r="K44" s="258"/>
      <c r="L44" s="258"/>
      <c r="M44" s="258"/>
      <c r="N44" s="258"/>
      <c r="O44" s="259"/>
      <c r="P44" s="259"/>
      <c r="Q44" s="259"/>
      <c r="R44" s="259"/>
      <c r="S44" s="259"/>
      <c r="T44" s="259"/>
      <c r="U44" s="260"/>
      <c r="V44" s="260"/>
      <c r="W44" s="261"/>
      <c r="X44" s="262"/>
      <c r="Y44" s="262"/>
      <c r="Z44" s="263"/>
      <c r="AA44" s="264"/>
      <c r="AB44" s="264"/>
      <c r="AC44" s="265"/>
      <c r="AD44" s="266"/>
      <c r="AE44" s="266"/>
      <c r="AF44" s="267"/>
      <c r="AG44" s="254"/>
      <c r="AH44" s="254"/>
      <c r="AI44" s="254"/>
      <c r="AJ44" s="254"/>
      <c r="AK44" s="255"/>
    </row>
    <row r="45" spans="1:37" ht="16.5" customHeight="1">
      <c r="A45" s="242">
        <v>19</v>
      </c>
      <c r="B45" s="243"/>
      <c r="C45" s="256"/>
      <c r="D45" s="256"/>
      <c r="E45" s="256"/>
      <c r="F45" s="257"/>
      <c r="G45" s="257"/>
      <c r="H45" s="257"/>
      <c r="I45" s="258"/>
      <c r="J45" s="258"/>
      <c r="K45" s="258"/>
      <c r="L45" s="258"/>
      <c r="M45" s="258"/>
      <c r="N45" s="258"/>
      <c r="O45" s="259"/>
      <c r="P45" s="259"/>
      <c r="Q45" s="259"/>
      <c r="R45" s="259"/>
      <c r="S45" s="259"/>
      <c r="T45" s="259"/>
      <c r="U45" s="260"/>
      <c r="V45" s="260"/>
      <c r="W45" s="261"/>
      <c r="X45" s="262"/>
      <c r="Y45" s="262"/>
      <c r="Z45" s="263"/>
      <c r="AA45" s="264"/>
      <c r="AB45" s="264"/>
      <c r="AC45" s="265"/>
      <c r="AD45" s="266"/>
      <c r="AE45" s="266"/>
      <c r="AF45" s="267"/>
      <c r="AG45" s="254"/>
      <c r="AH45" s="254"/>
      <c r="AI45" s="254"/>
      <c r="AJ45" s="254"/>
      <c r="AK45" s="255"/>
    </row>
    <row r="46" spans="1:37" ht="16.5" customHeight="1">
      <c r="A46" s="242">
        <v>20</v>
      </c>
      <c r="B46" s="243"/>
      <c r="C46" s="256"/>
      <c r="D46" s="256"/>
      <c r="E46" s="256"/>
      <c r="F46" s="257"/>
      <c r="G46" s="257"/>
      <c r="H46" s="257"/>
      <c r="I46" s="258"/>
      <c r="J46" s="258"/>
      <c r="K46" s="258"/>
      <c r="L46" s="258"/>
      <c r="M46" s="258"/>
      <c r="N46" s="258"/>
      <c r="O46" s="259"/>
      <c r="P46" s="259"/>
      <c r="Q46" s="259"/>
      <c r="R46" s="259"/>
      <c r="S46" s="259"/>
      <c r="T46" s="259"/>
      <c r="U46" s="260"/>
      <c r="V46" s="260"/>
      <c r="W46" s="261"/>
      <c r="X46" s="262"/>
      <c r="Y46" s="262"/>
      <c r="Z46" s="263"/>
      <c r="AA46" s="264"/>
      <c r="AB46" s="264"/>
      <c r="AC46" s="265"/>
      <c r="AD46" s="266"/>
      <c r="AE46" s="266"/>
      <c r="AF46" s="267"/>
      <c r="AG46" s="254"/>
      <c r="AH46" s="254"/>
      <c r="AI46" s="254"/>
      <c r="AJ46" s="254"/>
      <c r="AK46" s="255"/>
    </row>
    <row r="47" spans="1:37" ht="16.5" customHeight="1">
      <c r="A47" s="242">
        <v>21</v>
      </c>
      <c r="B47" s="243"/>
      <c r="C47" s="256"/>
      <c r="D47" s="256"/>
      <c r="E47" s="256"/>
      <c r="F47" s="257"/>
      <c r="G47" s="257"/>
      <c r="H47" s="257"/>
      <c r="I47" s="258"/>
      <c r="J47" s="258"/>
      <c r="K47" s="258"/>
      <c r="L47" s="258"/>
      <c r="M47" s="258"/>
      <c r="N47" s="258"/>
      <c r="O47" s="259"/>
      <c r="P47" s="259"/>
      <c r="Q47" s="259"/>
      <c r="R47" s="259"/>
      <c r="S47" s="259"/>
      <c r="T47" s="259"/>
      <c r="U47" s="260"/>
      <c r="V47" s="260"/>
      <c r="W47" s="261"/>
      <c r="X47" s="262"/>
      <c r="Y47" s="262"/>
      <c r="Z47" s="263"/>
      <c r="AA47" s="264"/>
      <c r="AB47" s="264"/>
      <c r="AC47" s="265"/>
      <c r="AD47" s="266"/>
      <c r="AE47" s="266"/>
      <c r="AF47" s="267"/>
      <c r="AG47" s="254"/>
      <c r="AH47" s="254"/>
      <c r="AI47" s="254"/>
      <c r="AJ47" s="254"/>
      <c r="AK47" s="255"/>
    </row>
    <row r="48" spans="1:37" ht="16.5" customHeight="1">
      <c r="A48" s="242">
        <v>22</v>
      </c>
      <c r="B48" s="243"/>
      <c r="C48" s="268"/>
      <c r="D48" s="268"/>
      <c r="E48" s="268"/>
      <c r="F48" s="257"/>
      <c r="G48" s="257"/>
      <c r="H48" s="257"/>
      <c r="I48" s="258"/>
      <c r="J48" s="258"/>
      <c r="K48" s="258"/>
      <c r="L48" s="258"/>
      <c r="M48" s="258"/>
      <c r="N48" s="258"/>
      <c r="O48" s="259"/>
      <c r="P48" s="259"/>
      <c r="Q48" s="259"/>
      <c r="R48" s="259"/>
      <c r="S48" s="259"/>
      <c r="T48" s="259"/>
      <c r="U48" s="260"/>
      <c r="V48" s="260"/>
      <c r="W48" s="261"/>
      <c r="X48" s="262"/>
      <c r="Y48" s="262"/>
      <c r="Z48" s="263"/>
      <c r="AA48" s="264"/>
      <c r="AB48" s="264"/>
      <c r="AC48" s="265"/>
      <c r="AD48" s="266"/>
      <c r="AE48" s="266"/>
      <c r="AF48" s="267"/>
      <c r="AG48" s="254"/>
      <c r="AH48" s="254"/>
      <c r="AI48" s="254"/>
      <c r="AJ48" s="254"/>
      <c r="AK48" s="255"/>
    </row>
    <row r="49" spans="1:49">
      <c r="A49" s="41"/>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3"/>
    </row>
    <row r="50" spans="1:49" ht="19.5" customHeight="1">
      <c r="A50" s="269" t="s">
        <v>149</v>
      </c>
      <c r="B50" s="270"/>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1"/>
    </row>
    <row r="51" spans="1:49" ht="7.5" customHeight="1">
      <c r="A51" s="41"/>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3"/>
    </row>
    <row r="52" spans="1:49" ht="20.25" customHeight="1">
      <c r="A52" s="272" t="s">
        <v>188</v>
      </c>
      <c r="B52" s="272"/>
      <c r="C52" s="272"/>
      <c r="D52" s="272"/>
      <c r="E52" s="273"/>
      <c r="F52" s="273"/>
      <c r="G52" s="141" t="s">
        <v>18</v>
      </c>
      <c r="H52" s="273"/>
      <c r="I52" s="273"/>
      <c r="J52" s="144" t="s">
        <v>19</v>
      </c>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3"/>
    </row>
    <row r="53" spans="1:49" ht="24" customHeight="1">
      <c r="A53" s="50"/>
      <c r="B53" s="274">
        <f>基本入力!B2</f>
        <v>0</v>
      </c>
      <c r="C53" s="274"/>
      <c r="D53" s="274"/>
      <c r="E53" s="274"/>
      <c r="F53" s="274"/>
      <c r="G53" s="274"/>
      <c r="H53" s="274"/>
      <c r="I53" s="274"/>
      <c r="J53" s="275" t="s">
        <v>107</v>
      </c>
      <c r="K53" s="275"/>
      <c r="L53" s="276">
        <f>基本入力!B11</f>
        <v>0</v>
      </c>
      <c r="M53" s="276"/>
      <c r="N53" s="276"/>
      <c r="O53" s="276"/>
      <c r="P53" s="276"/>
      <c r="Q53" s="276"/>
      <c r="R53" s="42" t="s">
        <v>20</v>
      </c>
      <c r="S53" s="50"/>
      <c r="T53" s="277"/>
      <c r="U53" s="277"/>
      <c r="V53" s="277"/>
      <c r="W53" s="277"/>
      <c r="X53" s="277"/>
      <c r="Y53" s="277"/>
      <c r="Z53" s="277"/>
      <c r="AA53" s="277"/>
      <c r="AB53" s="275" t="s">
        <v>107</v>
      </c>
      <c r="AC53" s="275"/>
      <c r="AD53" s="278"/>
      <c r="AE53" s="278"/>
      <c r="AF53" s="278"/>
      <c r="AG53" s="278"/>
      <c r="AH53" s="278"/>
      <c r="AI53" s="278"/>
      <c r="AJ53" s="42" t="s">
        <v>20</v>
      </c>
      <c r="AK53" s="43"/>
    </row>
    <row r="54" spans="1:49" ht="24" customHeight="1">
      <c r="A54" s="41"/>
      <c r="B54" s="42"/>
      <c r="C54" s="42"/>
      <c r="D54" s="42"/>
      <c r="E54" s="42"/>
      <c r="F54" s="42"/>
      <c r="G54" s="42"/>
      <c r="H54" s="42"/>
      <c r="I54" s="42"/>
      <c r="J54" s="42"/>
      <c r="K54" s="42"/>
      <c r="L54" s="42"/>
      <c r="M54" s="42"/>
      <c r="N54" s="42"/>
      <c r="O54" s="42"/>
      <c r="P54" s="142"/>
      <c r="Q54" s="142"/>
      <c r="R54" s="142"/>
      <c r="S54" s="142"/>
      <c r="T54" s="142"/>
      <c r="U54" s="142"/>
      <c r="V54" s="142"/>
      <c r="W54" s="144"/>
      <c r="X54" s="144"/>
      <c r="Y54" s="144"/>
      <c r="Z54" s="144"/>
      <c r="AA54" s="144"/>
      <c r="AB54" s="142"/>
      <c r="AC54" s="142"/>
      <c r="AD54" s="142"/>
      <c r="AE54" s="142"/>
      <c r="AF54" s="142"/>
      <c r="AG54" s="142"/>
      <c r="AH54" s="142"/>
      <c r="AI54" s="142"/>
      <c r="AJ54" s="42"/>
      <c r="AK54" s="43"/>
      <c r="AP54" s="51"/>
      <c r="AQ54" s="51"/>
      <c r="AR54" s="51"/>
      <c r="AS54" s="51"/>
      <c r="AT54" s="51"/>
      <c r="AU54" s="51"/>
      <c r="AV54" s="51"/>
      <c r="AW54" s="51"/>
    </row>
    <row r="55" spans="1:49" ht="24" customHeight="1">
      <c r="A55" s="41"/>
      <c r="B55" s="277"/>
      <c r="C55" s="277"/>
      <c r="D55" s="277"/>
      <c r="E55" s="277"/>
      <c r="F55" s="277"/>
      <c r="G55" s="277"/>
      <c r="H55" s="277"/>
      <c r="I55" s="277"/>
      <c r="J55" s="275" t="s">
        <v>107</v>
      </c>
      <c r="K55" s="275"/>
      <c r="L55" s="278"/>
      <c r="M55" s="278"/>
      <c r="N55" s="278"/>
      <c r="O55" s="278"/>
      <c r="P55" s="278"/>
      <c r="Q55" s="278"/>
      <c r="R55" s="42" t="s">
        <v>20</v>
      </c>
      <c r="S55" s="50"/>
      <c r="T55" s="52"/>
      <c r="U55" s="52"/>
      <c r="V55" s="52"/>
      <c r="W55" s="52"/>
      <c r="X55" s="52"/>
      <c r="Y55" s="52"/>
      <c r="Z55" s="52"/>
      <c r="AA55" s="52"/>
      <c r="AB55" s="53"/>
      <c r="AC55" s="53"/>
      <c r="AD55" s="54"/>
      <c r="AE55" s="54"/>
      <c r="AF55" s="54"/>
      <c r="AG55" s="54"/>
      <c r="AH55" s="54"/>
      <c r="AI55" s="54"/>
      <c r="AJ55" s="53"/>
      <c r="AK55" s="43"/>
    </row>
    <row r="56" spans="1:49">
      <c r="A56" s="41"/>
      <c r="B56" s="42"/>
      <c r="C56" s="42"/>
      <c r="D56" s="42"/>
      <c r="E56" s="42"/>
      <c r="F56" s="42"/>
      <c r="G56" s="42"/>
      <c r="H56" s="42"/>
      <c r="I56" s="42"/>
      <c r="J56" s="42"/>
      <c r="K56" s="42"/>
      <c r="L56" s="42"/>
      <c r="M56" s="42"/>
      <c r="N56" s="42"/>
      <c r="O56" s="42"/>
      <c r="P56" s="142"/>
      <c r="Q56" s="142"/>
      <c r="R56" s="142"/>
      <c r="S56" s="142"/>
      <c r="T56" s="142"/>
      <c r="U56" s="142"/>
      <c r="V56" s="142"/>
      <c r="W56" s="144"/>
      <c r="X56" s="144"/>
      <c r="Y56" s="144"/>
      <c r="Z56" s="144"/>
      <c r="AA56" s="144"/>
      <c r="AB56" s="142"/>
      <c r="AC56" s="142"/>
      <c r="AD56" s="142"/>
      <c r="AE56" s="142"/>
      <c r="AF56" s="142"/>
      <c r="AG56" s="142"/>
      <c r="AH56" s="142"/>
      <c r="AI56" s="142"/>
      <c r="AJ56" s="42"/>
      <c r="AK56" s="43"/>
      <c r="AP56" s="51"/>
      <c r="AQ56" s="51"/>
      <c r="AR56" s="51"/>
      <c r="AS56" s="51"/>
      <c r="AT56" s="51"/>
      <c r="AU56" s="51"/>
      <c r="AV56" s="51"/>
      <c r="AW56" s="51"/>
    </row>
    <row r="57" spans="1:49" ht="27" customHeight="1">
      <c r="A57" s="279" t="s">
        <v>22</v>
      </c>
      <c r="B57" s="280"/>
      <c r="C57" s="280"/>
      <c r="D57" s="280"/>
      <c r="E57" s="143" t="s">
        <v>121</v>
      </c>
      <c r="F57" s="281">
        <f>基本入力!C13</f>
        <v>0</v>
      </c>
      <c r="G57" s="281"/>
      <c r="H57" s="281"/>
      <c r="I57" s="282" t="s">
        <v>124</v>
      </c>
      <c r="J57" s="282"/>
      <c r="K57" s="283">
        <f>基本入力!E13</f>
        <v>0</v>
      </c>
      <c r="L57" s="283"/>
      <c r="M57" s="283"/>
      <c r="N57" s="283"/>
      <c r="O57" s="283"/>
      <c r="P57" s="283"/>
      <c r="Q57" s="283"/>
      <c r="R57" s="55" t="s">
        <v>20</v>
      </c>
      <c r="S57" s="284" t="s">
        <v>23</v>
      </c>
      <c r="T57" s="284"/>
      <c r="U57" s="284"/>
      <c r="V57" s="284"/>
      <c r="W57" s="55" t="s">
        <v>121</v>
      </c>
      <c r="X57" s="281">
        <f>基本入力!C17</f>
        <v>0</v>
      </c>
      <c r="Y57" s="281"/>
      <c r="Z57" s="281"/>
      <c r="AA57" s="282" t="s">
        <v>124</v>
      </c>
      <c r="AB57" s="282"/>
      <c r="AC57" s="283">
        <f>基本入力!E17</f>
        <v>0</v>
      </c>
      <c r="AD57" s="283"/>
      <c r="AE57" s="283"/>
      <c r="AF57" s="283"/>
      <c r="AG57" s="283"/>
      <c r="AH57" s="283"/>
      <c r="AI57" s="283"/>
      <c r="AJ57" s="42" t="s">
        <v>20</v>
      </c>
      <c r="AK57" s="56"/>
    </row>
    <row r="58" spans="1:49" ht="21.75" customHeight="1">
      <c r="A58" s="279" t="s">
        <v>106</v>
      </c>
      <c r="B58" s="280"/>
      <c r="C58" s="280"/>
      <c r="D58" s="280"/>
      <c r="E58" s="280"/>
      <c r="F58" s="286">
        <f>基本入力!B2</f>
        <v>0</v>
      </c>
      <c r="G58" s="286"/>
      <c r="H58" s="286"/>
      <c r="I58" s="286"/>
      <c r="J58" s="286"/>
      <c r="K58" s="286"/>
      <c r="L58" s="286"/>
      <c r="M58" s="286"/>
      <c r="N58" s="286"/>
      <c r="O58" s="42"/>
      <c r="P58" s="42"/>
      <c r="Q58" s="42"/>
      <c r="R58" s="42"/>
      <c r="S58" s="280" t="s">
        <v>106</v>
      </c>
      <c r="T58" s="280"/>
      <c r="U58" s="280"/>
      <c r="V58" s="280"/>
      <c r="W58" s="280"/>
      <c r="X58" s="287">
        <f>基本入力!B2</f>
        <v>0</v>
      </c>
      <c r="Y58" s="286"/>
      <c r="Z58" s="286"/>
      <c r="AA58" s="286"/>
      <c r="AB58" s="286"/>
      <c r="AC58" s="286"/>
      <c r="AD58" s="286"/>
      <c r="AE58" s="286"/>
      <c r="AF58" s="286"/>
      <c r="AG58" s="42"/>
      <c r="AH58" s="42"/>
      <c r="AI58" s="42"/>
      <c r="AJ58" s="42"/>
      <c r="AK58" s="43"/>
    </row>
    <row r="59" spans="1:49" ht="21.75" customHeight="1">
      <c r="A59" s="279" t="s">
        <v>28</v>
      </c>
      <c r="B59" s="280"/>
      <c r="C59" s="280"/>
      <c r="D59" s="280"/>
      <c r="E59" s="280"/>
      <c r="F59" s="291">
        <f>基本入力!B14</f>
        <v>0</v>
      </c>
      <c r="G59" s="292"/>
      <c r="H59" s="292"/>
      <c r="I59" s="292"/>
      <c r="J59" s="292"/>
      <c r="K59" s="292"/>
      <c r="L59" s="292"/>
      <c r="M59" s="292"/>
      <c r="N59" s="292"/>
      <c r="O59" s="42"/>
      <c r="P59" s="42"/>
      <c r="Q59" s="42"/>
      <c r="R59" s="42"/>
      <c r="S59" s="280" t="s">
        <v>28</v>
      </c>
      <c r="T59" s="280"/>
      <c r="U59" s="280"/>
      <c r="V59" s="280"/>
      <c r="W59" s="280"/>
      <c r="X59" s="293">
        <f>基本入力!B20</f>
        <v>0</v>
      </c>
      <c r="Y59" s="292"/>
      <c r="Z59" s="292"/>
      <c r="AA59" s="292"/>
      <c r="AB59" s="292"/>
      <c r="AC59" s="292"/>
      <c r="AD59" s="292"/>
      <c r="AE59" s="292"/>
      <c r="AF59" s="292"/>
      <c r="AG59" s="42"/>
      <c r="AH59" s="42"/>
      <c r="AI59" s="42"/>
      <c r="AJ59" s="42"/>
      <c r="AK59" s="43"/>
    </row>
    <row r="60" spans="1:49">
      <c r="A60" s="57"/>
      <c r="B60" s="143"/>
      <c r="C60" s="143"/>
      <c r="D60" s="143"/>
      <c r="E60" s="143"/>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3"/>
    </row>
    <row r="61" spans="1:49" ht="27" customHeight="1">
      <c r="A61" s="280" t="s">
        <v>23</v>
      </c>
      <c r="B61" s="280"/>
      <c r="C61" s="280"/>
      <c r="D61" s="280"/>
      <c r="E61" s="143" t="s">
        <v>121</v>
      </c>
      <c r="F61" s="285"/>
      <c r="G61" s="285"/>
      <c r="H61" s="285"/>
      <c r="I61" s="288" t="s">
        <v>124</v>
      </c>
      <c r="J61" s="288"/>
      <c r="K61" s="285"/>
      <c r="L61" s="285"/>
      <c r="M61" s="285"/>
      <c r="N61" s="285"/>
      <c r="O61" s="285"/>
      <c r="P61" s="285"/>
      <c r="Q61" s="285"/>
      <c r="R61" s="42" t="s">
        <v>20</v>
      </c>
      <c r="S61" s="280" t="s">
        <v>23</v>
      </c>
      <c r="T61" s="280"/>
      <c r="U61" s="280"/>
      <c r="V61" s="280"/>
      <c r="W61" s="42" t="s">
        <v>121</v>
      </c>
      <c r="X61" s="285"/>
      <c r="Y61" s="285"/>
      <c r="Z61" s="285"/>
      <c r="AA61" s="288" t="s">
        <v>124</v>
      </c>
      <c r="AB61" s="288"/>
      <c r="AC61" s="285"/>
      <c r="AD61" s="285"/>
      <c r="AE61" s="285"/>
      <c r="AF61" s="285"/>
      <c r="AG61" s="285"/>
      <c r="AH61" s="285"/>
      <c r="AI61" s="285"/>
      <c r="AJ61" s="42" t="s">
        <v>20</v>
      </c>
      <c r="AK61" s="56"/>
    </row>
    <row r="62" spans="1:49" ht="21.75" customHeight="1">
      <c r="A62" s="279" t="s">
        <v>106</v>
      </c>
      <c r="B62" s="280"/>
      <c r="C62" s="280"/>
      <c r="D62" s="280"/>
      <c r="E62" s="280"/>
      <c r="F62" s="289"/>
      <c r="G62" s="289"/>
      <c r="H62" s="289"/>
      <c r="I62" s="289"/>
      <c r="J62" s="289"/>
      <c r="K62" s="289"/>
      <c r="L62" s="289"/>
      <c r="M62" s="289"/>
      <c r="N62" s="289"/>
      <c r="O62" s="42"/>
      <c r="P62" s="42"/>
      <c r="Q62" s="42"/>
      <c r="R62" s="42"/>
      <c r="S62" s="280" t="s">
        <v>106</v>
      </c>
      <c r="T62" s="280"/>
      <c r="U62" s="280"/>
      <c r="V62" s="280"/>
      <c r="W62" s="280"/>
      <c r="X62" s="290"/>
      <c r="Y62" s="289"/>
      <c r="Z62" s="289"/>
      <c r="AA62" s="289"/>
      <c r="AB62" s="289"/>
      <c r="AC62" s="289"/>
      <c r="AD62" s="289"/>
      <c r="AE62" s="289"/>
      <c r="AF62" s="289"/>
      <c r="AH62" s="42"/>
      <c r="AI62" s="42"/>
      <c r="AJ62" s="42"/>
      <c r="AK62" s="43"/>
    </row>
    <row r="63" spans="1:49" ht="21.75" customHeight="1">
      <c r="A63" s="279" t="s">
        <v>28</v>
      </c>
      <c r="B63" s="280"/>
      <c r="C63" s="280"/>
      <c r="D63" s="280"/>
      <c r="E63" s="280"/>
      <c r="F63" s="297"/>
      <c r="G63" s="297"/>
      <c r="H63" s="297"/>
      <c r="I63" s="297"/>
      <c r="J63" s="297"/>
      <c r="K63" s="297"/>
      <c r="L63" s="297"/>
      <c r="M63" s="297"/>
      <c r="N63" s="297"/>
      <c r="O63" s="42"/>
      <c r="P63" s="42"/>
      <c r="Q63" s="42"/>
      <c r="R63" s="42"/>
      <c r="S63" s="280" t="s">
        <v>28</v>
      </c>
      <c r="T63" s="280"/>
      <c r="U63" s="280"/>
      <c r="V63" s="280"/>
      <c r="W63" s="280"/>
      <c r="X63" s="298"/>
      <c r="Y63" s="297"/>
      <c r="Z63" s="297"/>
      <c r="AA63" s="297"/>
      <c r="AB63" s="297"/>
      <c r="AC63" s="297"/>
      <c r="AD63" s="297"/>
      <c r="AE63" s="297"/>
      <c r="AF63" s="297"/>
      <c r="AG63" s="42"/>
      <c r="AH63" s="42"/>
      <c r="AI63" s="42"/>
      <c r="AJ63" s="42"/>
      <c r="AK63" s="43"/>
    </row>
    <row r="64" spans="1:49">
      <c r="A64" s="57"/>
      <c r="B64" s="143"/>
      <c r="C64" s="143"/>
      <c r="D64" s="143"/>
      <c r="E64" s="143"/>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58"/>
      <c r="AI64" s="58"/>
      <c r="AJ64" s="58"/>
      <c r="AK64" s="59"/>
    </row>
    <row r="65" spans="1:37" ht="22.5" customHeight="1">
      <c r="A65" s="299" t="s">
        <v>150</v>
      </c>
      <c r="B65" s="300"/>
      <c r="C65" s="300"/>
      <c r="D65" s="300"/>
      <c r="E65" s="300"/>
      <c r="F65" s="301">
        <f>IF(F14="","",F14)</f>
        <v>0</v>
      </c>
      <c r="G65" s="301"/>
      <c r="H65" s="301"/>
      <c r="I65" s="301"/>
      <c r="J65" s="301"/>
      <c r="K65" s="302" t="s">
        <v>151</v>
      </c>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60"/>
      <c r="AI65" s="60"/>
      <c r="AJ65" s="60"/>
      <c r="AK65" s="59"/>
    </row>
    <row r="66" spans="1:37">
      <c r="A66" s="41"/>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58"/>
      <c r="AI66" s="58"/>
      <c r="AJ66" s="58"/>
      <c r="AK66" s="59"/>
    </row>
    <row r="67" spans="1:37" ht="21" customHeight="1">
      <c r="A67" s="61"/>
      <c r="B67" s="53"/>
      <c r="C67" s="53"/>
      <c r="D67" s="53"/>
      <c r="E67" s="22"/>
      <c r="F67" s="272" t="s">
        <v>123</v>
      </c>
      <c r="G67" s="272"/>
      <c r="H67" s="272"/>
      <c r="I67" s="272"/>
      <c r="J67" s="273"/>
      <c r="K67" s="273"/>
      <c r="L67" s="141" t="s">
        <v>18</v>
      </c>
      <c r="M67" s="273"/>
      <c r="N67" s="273"/>
      <c r="O67" s="144" t="s">
        <v>19</v>
      </c>
      <c r="P67" s="294">
        <f>IF(F14="","",F14)</f>
        <v>0</v>
      </c>
      <c r="Q67" s="294"/>
      <c r="R67" s="294"/>
      <c r="S67" s="294"/>
      <c r="T67" s="294"/>
      <c r="U67" s="280" t="s">
        <v>152</v>
      </c>
      <c r="V67" s="295"/>
      <c r="W67" s="295"/>
      <c r="X67" s="295"/>
      <c r="Y67" s="295"/>
      <c r="Z67" s="295"/>
      <c r="AA67" s="295"/>
      <c r="AB67" s="296"/>
      <c r="AC67" s="296"/>
      <c r="AD67" s="296"/>
      <c r="AE67" s="296"/>
      <c r="AF67" s="296"/>
      <c r="AG67" s="296"/>
      <c r="AH67" s="296"/>
      <c r="AI67" s="296"/>
      <c r="AJ67" s="42" t="s">
        <v>20</v>
      </c>
      <c r="AK67" s="43"/>
    </row>
    <row r="68" spans="1:37" ht="16.5" thickBot="1">
      <c r="A68" s="62"/>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4"/>
      <c r="AI68" s="64"/>
      <c r="AJ68" s="64"/>
      <c r="AK68" s="65"/>
    </row>
  </sheetData>
  <sheetProtection algorithmName="SHA-512" hashValue="OpAyIECpk4xnXjW3JGJMGF4OZOlhoJdL/xcKrKhn2wCuPnLeJUXzWbcwuyOPUZly/iLjVkUvDtZbxdjkMtQBfw==" saltValue="Jrx9SmkPqOODZs2vTccw2g==" spinCount="100000" sheet="1" objects="1" scenarios="1" selectLockedCells="1"/>
  <mergeCells count="349">
    <mergeCell ref="A62:E62"/>
    <mergeCell ref="F62:N62"/>
    <mergeCell ref="S62:W62"/>
    <mergeCell ref="X62:AF62"/>
    <mergeCell ref="A59:E59"/>
    <mergeCell ref="F59:N59"/>
    <mergeCell ref="S59:W59"/>
    <mergeCell ref="X59:AF59"/>
    <mergeCell ref="F67:I67"/>
    <mergeCell ref="J67:K67"/>
    <mergeCell ref="M67:N67"/>
    <mergeCell ref="P67:T67"/>
    <mergeCell ref="U67:AA67"/>
    <mergeCell ref="AB67:AI67"/>
    <mergeCell ref="A63:E63"/>
    <mergeCell ref="F63:N63"/>
    <mergeCell ref="S63:W63"/>
    <mergeCell ref="X63:AF63"/>
    <mergeCell ref="A65:E65"/>
    <mergeCell ref="F65:J65"/>
    <mergeCell ref="K65:AG65"/>
    <mergeCell ref="A61:D61"/>
    <mergeCell ref="F61:H61"/>
    <mergeCell ref="I61:J61"/>
    <mergeCell ref="K61:Q61"/>
    <mergeCell ref="S61:V61"/>
    <mergeCell ref="X61:Z61"/>
    <mergeCell ref="AA57:AB57"/>
    <mergeCell ref="AC57:AI57"/>
    <mergeCell ref="A58:E58"/>
    <mergeCell ref="F58:N58"/>
    <mergeCell ref="S58:W58"/>
    <mergeCell ref="X58:AF58"/>
    <mergeCell ref="AA61:AB61"/>
    <mergeCell ref="AC61:AI61"/>
    <mergeCell ref="B55:I55"/>
    <mergeCell ref="J55:K55"/>
    <mergeCell ref="L55:Q55"/>
    <mergeCell ref="A57:D57"/>
    <mergeCell ref="F57:H57"/>
    <mergeCell ref="I57:J57"/>
    <mergeCell ref="K57:Q57"/>
    <mergeCell ref="S57:V57"/>
    <mergeCell ref="X57:Z57"/>
    <mergeCell ref="A50:AK50"/>
    <mergeCell ref="A52:D52"/>
    <mergeCell ref="E52:F52"/>
    <mergeCell ref="H52:I52"/>
    <mergeCell ref="B53:I53"/>
    <mergeCell ref="J53:K53"/>
    <mergeCell ref="L53:Q53"/>
    <mergeCell ref="T53:AA53"/>
    <mergeCell ref="AB53:AC53"/>
    <mergeCell ref="AD53:AI53"/>
    <mergeCell ref="AG47:AK47"/>
    <mergeCell ref="A48:B48"/>
    <mergeCell ref="C48:E48"/>
    <mergeCell ref="F48:H48"/>
    <mergeCell ref="I48:N48"/>
    <mergeCell ref="O48:T48"/>
    <mergeCell ref="U48:V48"/>
    <mergeCell ref="W48:Z48"/>
    <mergeCell ref="AA48:AB48"/>
    <mergeCell ref="AC48:AF48"/>
    <mergeCell ref="AG48:AK48"/>
    <mergeCell ref="A47:B47"/>
    <mergeCell ref="C47:E47"/>
    <mergeCell ref="F47:H47"/>
    <mergeCell ref="I47:N47"/>
    <mergeCell ref="O47:T47"/>
    <mergeCell ref="U47:V47"/>
    <mergeCell ref="W47:Z47"/>
    <mergeCell ref="AA47:AB47"/>
    <mergeCell ref="AC47:AF47"/>
    <mergeCell ref="AG45:AK45"/>
    <mergeCell ref="A46:B46"/>
    <mergeCell ref="C46:E46"/>
    <mergeCell ref="F46:H46"/>
    <mergeCell ref="I46:N46"/>
    <mergeCell ref="O46:T46"/>
    <mergeCell ref="U46:V46"/>
    <mergeCell ref="W46:Z46"/>
    <mergeCell ref="AA46:AB46"/>
    <mergeCell ref="AC46:AF46"/>
    <mergeCell ref="AG46:AK46"/>
    <mergeCell ref="A45:B45"/>
    <mergeCell ref="C45:E45"/>
    <mergeCell ref="F45:H45"/>
    <mergeCell ref="I45:N45"/>
    <mergeCell ref="O45:T45"/>
    <mergeCell ref="U45:V45"/>
    <mergeCell ref="W45:Z45"/>
    <mergeCell ref="AA45:AB45"/>
    <mergeCell ref="AC45:AF45"/>
    <mergeCell ref="AG43:AK43"/>
    <mergeCell ref="A44:B44"/>
    <mergeCell ref="C44:E44"/>
    <mergeCell ref="F44:H44"/>
    <mergeCell ref="I44:N44"/>
    <mergeCell ref="O44:T44"/>
    <mergeCell ref="U44:V44"/>
    <mergeCell ref="W44:Z44"/>
    <mergeCell ref="AA44:AB44"/>
    <mergeCell ref="AC44:AF44"/>
    <mergeCell ref="AG44:AK44"/>
    <mergeCell ref="A43:B43"/>
    <mergeCell ref="C43:E43"/>
    <mergeCell ref="F43:H43"/>
    <mergeCell ref="I43:N43"/>
    <mergeCell ref="O43:T43"/>
    <mergeCell ref="U43:V43"/>
    <mergeCell ref="W43:Z43"/>
    <mergeCell ref="AA43:AB43"/>
    <mergeCell ref="AC43:AF43"/>
    <mergeCell ref="AG41:AK41"/>
    <mergeCell ref="A42:B42"/>
    <mergeCell ref="C42:E42"/>
    <mergeCell ref="F42:H42"/>
    <mergeCell ref="I42:N42"/>
    <mergeCell ref="O42:T42"/>
    <mergeCell ref="U42:V42"/>
    <mergeCell ref="W42:Z42"/>
    <mergeCell ref="AA42:AB42"/>
    <mergeCell ref="AC42:AF42"/>
    <mergeCell ref="AG42:AK42"/>
    <mergeCell ref="A41:B41"/>
    <mergeCell ref="C41:E41"/>
    <mergeCell ref="F41:H41"/>
    <mergeCell ref="I41:N41"/>
    <mergeCell ref="O41:T41"/>
    <mergeCell ref="U41:V41"/>
    <mergeCell ref="W41:Z41"/>
    <mergeCell ref="AA41:AB41"/>
    <mergeCell ref="AC41:AF41"/>
    <mergeCell ref="AG39:AK39"/>
    <mergeCell ref="A40:B40"/>
    <mergeCell ref="C40:E40"/>
    <mergeCell ref="F40:H40"/>
    <mergeCell ref="I40:N40"/>
    <mergeCell ref="O40:T40"/>
    <mergeCell ref="U40:V40"/>
    <mergeCell ref="W40:Z40"/>
    <mergeCell ref="AA40:AB40"/>
    <mergeCell ref="AC40:AF40"/>
    <mergeCell ref="AG40:AK40"/>
    <mergeCell ref="A39:B39"/>
    <mergeCell ref="C39:E39"/>
    <mergeCell ref="F39:H39"/>
    <mergeCell ref="I39:N39"/>
    <mergeCell ref="O39:T39"/>
    <mergeCell ref="U39:V39"/>
    <mergeCell ref="W39:Z39"/>
    <mergeCell ref="AA39:AB39"/>
    <mergeCell ref="AC39:AF39"/>
    <mergeCell ref="AG37:AK37"/>
    <mergeCell ref="A38:B38"/>
    <mergeCell ref="C38:E38"/>
    <mergeCell ref="F38:H38"/>
    <mergeCell ref="I38:N38"/>
    <mergeCell ref="O38:T38"/>
    <mergeCell ref="U38:V38"/>
    <mergeCell ref="W38:Z38"/>
    <mergeCell ref="AA38:AB38"/>
    <mergeCell ref="AC38:AF38"/>
    <mergeCell ref="AG38:AK38"/>
    <mergeCell ref="A37:B37"/>
    <mergeCell ref="C37:E37"/>
    <mergeCell ref="F37:H37"/>
    <mergeCell ref="I37:N37"/>
    <mergeCell ref="O37:T37"/>
    <mergeCell ref="U37:V37"/>
    <mergeCell ref="W37:Z37"/>
    <mergeCell ref="AA37:AB37"/>
    <mergeCell ref="AC37:AF37"/>
    <mergeCell ref="AG35:AK35"/>
    <mergeCell ref="A36:B36"/>
    <mergeCell ref="C36:E36"/>
    <mergeCell ref="F36:H36"/>
    <mergeCell ref="I36:N36"/>
    <mergeCell ref="O36:T36"/>
    <mergeCell ref="U36:V36"/>
    <mergeCell ref="W36:Z36"/>
    <mergeCell ref="AA36:AB36"/>
    <mergeCell ref="AC36:AF36"/>
    <mergeCell ref="AG36:AK36"/>
    <mergeCell ref="A35:B35"/>
    <mergeCell ref="C35:E35"/>
    <mergeCell ref="F35:H35"/>
    <mergeCell ref="I35:N35"/>
    <mergeCell ref="O35:T35"/>
    <mergeCell ref="U35:V35"/>
    <mergeCell ref="W35:Z35"/>
    <mergeCell ref="AA35:AB35"/>
    <mergeCell ref="AC35:AF35"/>
    <mergeCell ref="AG33:AK33"/>
    <mergeCell ref="A34:B34"/>
    <mergeCell ref="C34:E34"/>
    <mergeCell ref="F34:H34"/>
    <mergeCell ref="I34:N34"/>
    <mergeCell ref="O34:T34"/>
    <mergeCell ref="U34:V34"/>
    <mergeCell ref="W34:Z34"/>
    <mergeCell ref="AA34:AB34"/>
    <mergeCell ref="AC34:AF34"/>
    <mergeCell ref="AG34:AK34"/>
    <mergeCell ref="A33:B33"/>
    <mergeCell ref="C33:E33"/>
    <mergeCell ref="F33:H33"/>
    <mergeCell ref="I33:N33"/>
    <mergeCell ref="O33:T33"/>
    <mergeCell ref="U33:V33"/>
    <mergeCell ref="W33:Z33"/>
    <mergeCell ref="AA33:AB33"/>
    <mergeCell ref="AC33:AF33"/>
    <mergeCell ref="AG31:AK31"/>
    <mergeCell ref="A32:B32"/>
    <mergeCell ref="C32:E32"/>
    <mergeCell ref="F32:H32"/>
    <mergeCell ref="I32:N32"/>
    <mergeCell ref="O32:T32"/>
    <mergeCell ref="U32:V32"/>
    <mergeCell ref="W32:Z32"/>
    <mergeCell ref="AA32:AB32"/>
    <mergeCell ref="AC32:AF32"/>
    <mergeCell ref="AG32:AK32"/>
    <mergeCell ref="A31:B31"/>
    <mergeCell ref="C31:E31"/>
    <mergeCell ref="F31:H31"/>
    <mergeCell ref="I31:N31"/>
    <mergeCell ref="O31:T31"/>
    <mergeCell ref="U31:V31"/>
    <mergeCell ref="W31:Z31"/>
    <mergeCell ref="AA31:AB31"/>
    <mergeCell ref="AC31:AF31"/>
    <mergeCell ref="AG29:AK29"/>
    <mergeCell ref="A30:B30"/>
    <mergeCell ref="C30:E30"/>
    <mergeCell ref="F30:H30"/>
    <mergeCell ref="I30:N30"/>
    <mergeCell ref="O30:T30"/>
    <mergeCell ref="U30:V30"/>
    <mergeCell ref="W30:Z30"/>
    <mergeCell ref="AA30:AB30"/>
    <mergeCell ref="AC30:AF30"/>
    <mergeCell ref="AG30:AK30"/>
    <mergeCell ref="A29:B29"/>
    <mergeCell ref="C29:E29"/>
    <mergeCell ref="F29:H29"/>
    <mergeCell ref="I29:N29"/>
    <mergeCell ref="O29:T29"/>
    <mergeCell ref="U29:V29"/>
    <mergeCell ref="W29:Z29"/>
    <mergeCell ref="AA29:AB29"/>
    <mergeCell ref="AC29:AF29"/>
    <mergeCell ref="AG27:AK27"/>
    <mergeCell ref="A28:B28"/>
    <mergeCell ref="C28:E28"/>
    <mergeCell ref="F28:H28"/>
    <mergeCell ref="I28:N28"/>
    <mergeCell ref="O28:T28"/>
    <mergeCell ref="U28:V28"/>
    <mergeCell ref="W28:Z28"/>
    <mergeCell ref="AA28:AB28"/>
    <mergeCell ref="AC28:AF28"/>
    <mergeCell ref="AG28:AK28"/>
    <mergeCell ref="A27:B27"/>
    <mergeCell ref="C27:E27"/>
    <mergeCell ref="F27:H27"/>
    <mergeCell ref="I27:N27"/>
    <mergeCell ref="O27:T27"/>
    <mergeCell ref="U27:V27"/>
    <mergeCell ref="W27:Z27"/>
    <mergeCell ref="AA27:AB27"/>
    <mergeCell ref="AC27:AF27"/>
    <mergeCell ref="A23:D23"/>
    <mergeCell ref="E23:G23"/>
    <mergeCell ref="H23:O23"/>
    <mergeCell ref="P23:R23"/>
    <mergeCell ref="S23:AF23"/>
    <mergeCell ref="AG23:AH23"/>
    <mergeCell ref="AI23:AK23"/>
    <mergeCell ref="AI24:AK24"/>
    <mergeCell ref="A26:B26"/>
    <mergeCell ref="C26:E26"/>
    <mergeCell ref="F26:H26"/>
    <mergeCell ref="I26:N26"/>
    <mergeCell ref="O26:T26"/>
    <mergeCell ref="U26:V26"/>
    <mergeCell ref="W26:Z26"/>
    <mergeCell ref="AA26:AB26"/>
    <mergeCell ref="AC26:AF26"/>
    <mergeCell ref="A24:D24"/>
    <mergeCell ref="E24:G24"/>
    <mergeCell ref="H24:O24"/>
    <mergeCell ref="P24:R24"/>
    <mergeCell ref="S24:AF24"/>
    <mergeCell ref="AG24:AH24"/>
    <mergeCell ref="AG26:AK26"/>
    <mergeCell ref="A21:G21"/>
    <mergeCell ref="N21:AK21"/>
    <mergeCell ref="A22:D22"/>
    <mergeCell ref="E22:G22"/>
    <mergeCell ref="H22:O22"/>
    <mergeCell ref="P22:R22"/>
    <mergeCell ref="S22:AF22"/>
    <mergeCell ref="A19:C19"/>
    <mergeCell ref="D19:S19"/>
    <mergeCell ref="U19:Z19"/>
    <mergeCell ref="AA19:AB19"/>
    <mergeCell ref="AC19:AK19"/>
    <mergeCell ref="A20:C20"/>
    <mergeCell ref="D20:S20"/>
    <mergeCell ref="T20:V20"/>
    <mergeCell ref="W20:AK20"/>
    <mergeCell ref="AG22:AH22"/>
    <mergeCell ref="AI22:AK22"/>
    <mergeCell ref="H21:M21"/>
    <mergeCell ref="A17:C17"/>
    <mergeCell ref="D17:S17"/>
    <mergeCell ref="U17:Z17"/>
    <mergeCell ref="AA17:AB17"/>
    <mergeCell ref="AC17:AK17"/>
    <mergeCell ref="A18:C18"/>
    <mergeCell ref="D18:S18"/>
    <mergeCell ref="T18:V18"/>
    <mergeCell ref="W18:AK18"/>
    <mergeCell ref="A15:C15"/>
    <mergeCell ref="D15:S15"/>
    <mergeCell ref="U15:Z15"/>
    <mergeCell ref="AA15:AB15"/>
    <mergeCell ref="AC15:AK15"/>
    <mergeCell ref="A16:C16"/>
    <mergeCell ref="D16:S16"/>
    <mergeCell ref="T16:V16"/>
    <mergeCell ref="W16:AK16"/>
    <mergeCell ref="A8:AG8"/>
    <mergeCell ref="A9:AG9"/>
    <mergeCell ref="A12:AK12"/>
    <mergeCell ref="A14:E14"/>
    <mergeCell ref="F14:I14"/>
    <mergeCell ref="J14:L14"/>
    <mergeCell ref="M14:P14"/>
    <mergeCell ref="A10:AK11"/>
    <mergeCell ref="A1:AG2"/>
    <mergeCell ref="C3:AG3"/>
    <mergeCell ref="B4:B5"/>
    <mergeCell ref="C4:AG4"/>
    <mergeCell ref="C5:AG5"/>
    <mergeCell ref="C6:AG6"/>
  </mergeCells>
  <phoneticPr fontId="2"/>
  <dataValidations count="11">
    <dataValidation imeMode="hiragana" allowBlank="1" showInputMessage="1" showErrorMessage="1" sqref="H22:O24 AB67:AI67 I27:N48 K57 X57 AC61 AC57 F61 K61 X61 F57 S22:S24" xr:uid="{94232220-4F83-4985-B610-6B687684ABB9}"/>
    <dataValidation type="textLength" imeMode="hiragana" operator="equal" allowBlank="1" showInputMessage="1" showErrorMessage="1" sqref="N21" xr:uid="{B33E4632-5661-4D4D-A33E-DD403A631F7C}">
      <formula1>1</formula1>
    </dataValidation>
    <dataValidation imeMode="fullKatakana" allowBlank="1" showInputMessage="1" showErrorMessage="1" sqref="O27:T48 D17 D15 D19" xr:uid="{56A1D7EC-5C1B-4895-B31C-358DD6DE2244}"/>
    <dataValidation imeMode="off" allowBlank="1" showInputMessage="1" showErrorMessage="1" sqref="A52 E52 E67:F67 G52:H52 J67 AA27:AK48 W27:W48 L67:M67" xr:uid="{1FEFF26E-4F1E-4159-A316-CECCA3EDA8C7}"/>
    <dataValidation type="list" allowBlank="1" showInputMessage="1" showErrorMessage="1" sqref="A24:D24" xr:uid="{BDBBF04E-2C53-4EAA-9B2C-8A067F6C9BA7}">
      <formula1>"　 ,コ ー チ,トレーナー"</formula1>
    </dataValidation>
    <dataValidation type="list" allowBlank="1" showInputMessage="1" showErrorMessage="1" sqref="F27:H28" xr:uid="{B99D129E-E77F-4CCE-A9FF-A82AB7F3344F}">
      <formula1>"　,ＧK,DF,FW"</formula1>
    </dataValidation>
    <dataValidation imeMode="on" allowBlank="1" showInputMessage="1" showErrorMessage="1" sqref="P67:T67 P54:V54 F14 D16 AP54 D20 I61 AA57 AB56:AI56 AN17:BD17 W20 AP14:BF14 AN19:BD19 D18 W18 AN15:BD15 P56:V56 AP56 I57 AA61 AB54:AI54 W16" xr:uid="{DEA5F8BD-258A-44C0-BE90-06B3EFF2270C}"/>
    <dataValidation imeMode="halfAlpha" allowBlank="1" showInputMessage="1" showErrorMessage="1" sqref="U15 A27:E48 AC15 U17 AC17 U19 AC19" xr:uid="{B82EA29B-101B-4DC1-A5BC-79438ACAE163}"/>
    <dataValidation type="list" allowBlank="1" showInputMessage="1" showErrorMessage="1" sqref="AI22:AK24" xr:uid="{DDA62746-140C-4FE5-9F75-EA336169FC97}">
      <formula1>"　,男,女"</formula1>
    </dataValidation>
    <dataValidation type="list" allowBlank="1" showInputMessage="1" showErrorMessage="1" sqref="U27:V48" xr:uid="{2071FEE7-28E9-4751-A5A2-35DA71AB3B64}">
      <formula1>"　,Ｃ,Ａ"</formula1>
    </dataValidation>
    <dataValidation type="list" allowBlank="1" showInputMessage="1" showErrorMessage="1" sqref="F29:H48" xr:uid="{7D79818E-71AA-4D9A-99F4-2CAD3331C77E}">
      <formula1>"　,DF,FW"</formula1>
    </dataValidation>
  </dataValidations>
  <printOptions horizontalCentered="1"/>
  <pageMargins left="0.51181102362204722" right="0.31496062992125984" top="0.78740157480314965" bottom="0.47244094488188981" header="0.47244094488188981" footer="0.31496062992125984"/>
  <pageSetup paperSize="9" scale="69" orientation="portrait" r:id="rId1"/>
  <headerFooter>
    <oddHeader>&amp;L&amp;"-,太字"【様式H1】</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52285-48E5-4167-9096-EC436C6CB39D}">
  <dimension ref="A1:AA76"/>
  <sheetViews>
    <sheetView showZeros="0" view="pageBreakPreview" zoomScaleNormal="80" zoomScaleSheetLayoutView="100" workbookViewId="0">
      <selection activeCell="B5" sqref="B5"/>
    </sheetView>
  </sheetViews>
  <sheetFormatPr defaultColWidth="9" defaultRowHeight="18.75"/>
  <cols>
    <col min="1" max="1" width="25.875" style="73" customWidth="1"/>
    <col min="2" max="2" width="27.75" style="73" customWidth="1"/>
    <col min="3" max="3" width="25.875" style="73" customWidth="1"/>
    <col min="4" max="4" width="27.75" style="73" customWidth="1"/>
    <col min="5" max="5" width="9" style="73"/>
    <col min="6" max="6" width="12.75" style="73" customWidth="1"/>
    <col min="7" max="7" width="6.75" style="76" customWidth="1"/>
    <col min="8" max="11" width="12.75" style="75" customWidth="1"/>
    <col min="12" max="12" width="12.75" style="76" customWidth="1"/>
    <col min="13" max="13" width="12.75" style="73" customWidth="1"/>
    <col min="14" max="19" width="12.75" style="76" customWidth="1"/>
    <col min="20" max="20" width="9" style="73"/>
    <col min="21" max="21" width="24.75" style="73" customWidth="1"/>
    <col min="22" max="16384" width="9" style="73"/>
  </cols>
  <sheetData>
    <row r="1" spans="1:27">
      <c r="A1" s="72" t="s">
        <v>36</v>
      </c>
      <c r="F1" s="72" t="s">
        <v>37</v>
      </c>
      <c r="G1" s="74"/>
      <c r="U1" s="72" t="s">
        <v>38</v>
      </c>
      <c r="V1" s="72"/>
    </row>
    <row r="2" spans="1:27">
      <c r="A2" s="77" t="s">
        <v>39</v>
      </c>
      <c r="B2" s="95">
        <f>基本入力!B2</f>
        <v>0</v>
      </c>
      <c r="C2" s="77" t="s">
        <v>40</v>
      </c>
      <c r="D2" s="78"/>
      <c r="G2" s="79" t="s">
        <v>41</v>
      </c>
      <c r="H2" s="79" t="s">
        <v>42</v>
      </c>
      <c r="I2" s="79" t="s">
        <v>43</v>
      </c>
      <c r="J2" s="79" t="s">
        <v>44</v>
      </c>
      <c r="K2" s="79" t="s">
        <v>45</v>
      </c>
      <c r="L2" s="80" t="s">
        <v>46</v>
      </c>
      <c r="M2" s="81" t="s">
        <v>47</v>
      </c>
      <c r="N2" s="80" t="s">
        <v>196</v>
      </c>
      <c r="O2" s="80" t="s">
        <v>197</v>
      </c>
      <c r="P2" s="80" t="s">
        <v>48</v>
      </c>
      <c r="Q2" s="80" t="s">
        <v>49</v>
      </c>
      <c r="R2" s="80" t="s">
        <v>50</v>
      </c>
      <c r="S2" s="80" t="s">
        <v>51</v>
      </c>
      <c r="U2" s="82"/>
      <c r="V2" s="83" t="s">
        <v>198</v>
      </c>
      <c r="W2" s="83" t="s">
        <v>199</v>
      </c>
      <c r="X2" s="83" t="s">
        <v>52</v>
      </c>
      <c r="Y2" s="83" t="s">
        <v>53</v>
      </c>
      <c r="Z2" s="83" t="s">
        <v>54</v>
      </c>
      <c r="AA2" s="83" t="s">
        <v>55</v>
      </c>
    </row>
    <row r="3" spans="1:27">
      <c r="A3" s="77" t="s">
        <v>56</v>
      </c>
      <c r="B3" s="95">
        <f>基本入力!B3</f>
        <v>0</v>
      </c>
      <c r="C3" s="77" t="s">
        <v>200</v>
      </c>
      <c r="D3" s="84"/>
      <c r="F3" s="85">
        <v>1</v>
      </c>
      <c r="G3" s="79"/>
      <c r="H3" s="78"/>
      <c r="I3" s="78"/>
      <c r="J3" s="78"/>
      <c r="K3" s="78"/>
      <c r="L3" s="80"/>
      <c r="M3" s="86"/>
      <c r="N3" s="80"/>
      <c r="O3" s="80"/>
      <c r="P3" s="80"/>
      <c r="Q3" s="80"/>
      <c r="R3" s="80"/>
      <c r="S3" s="80"/>
      <c r="U3" s="87" t="s">
        <v>57</v>
      </c>
      <c r="V3" s="88"/>
      <c r="W3" s="88"/>
      <c r="X3" s="88"/>
      <c r="Y3" s="88"/>
      <c r="Z3" s="88"/>
      <c r="AA3" s="88"/>
    </row>
    <row r="4" spans="1:27">
      <c r="A4" s="77" t="s">
        <v>58</v>
      </c>
      <c r="B4" s="96">
        <f>基本入力!B7</f>
        <v>0</v>
      </c>
      <c r="C4" s="77" t="s">
        <v>201</v>
      </c>
      <c r="D4" s="84"/>
      <c r="F4" s="85">
        <v>2</v>
      </c>
      <c r="G4" s="79"/>
      <c r="H4" s="78"/>
      <c r="I4" s="78"/>
      <c r="J4" s="78"/>
      <c r="K4" s="78"/>
      <c r="L4" s="80"/>
      <c r="M4" s="86"/>
      <c r="N4" s="80"/>
      <c r="O4" s="80"/>
      <c r="P4" s="80"/>
      <c r="Q4" s="80"/>
      <c r="R4" s="80"/>
      <c r="S4" s="80"/>
      <c r="U4" s="87" t="s">
        <v>115</v>
      </c>
      <c r="V4" s="88"/>
      <c r="W4" s="88"/>
      <c r="X4" s="88"/>
      <c r="Y4" s="88"/>
      <c r="Z4" s="88"/>
      <c r="AA4" s="88"/>
    </row>
    <row r="5" spans="1:27">
      <c r="A5" s="77" t="s">
        <v>59</v>
      </c>
      <c r="B5" s="84"/>
      <c r="C5" s="77" t="s">
        <v>202</v>
      </c>
      <c r="D5" s="84"/>
      <c r="F5" s="85">
        <v>3</v>
      </c>
      <c r="G5" s="79"/>
      <c r="H5" s="78"/>
      <c r="I5" s="78"/>
      <c r="J5" s="78"/>
      <c r="K5" s="78"/>
      <c r="L5" s="80"/>
      <c r="M5" s="81"/>
      <c r="N5" s="80"/>
      <c r="O5" s="80"/>
      <c r="P5" s="80"/>
      <c r="Q5" s="80"/>
      <c r="R5" s="80"/>
      <c r="S5" s="80"/>
    </row>
    <row r="6" spans="1:27">
      <c r="A6" s="77" t="s">
        <v>60</v>
      </c>
      <c r="B6" s="95">
        <f>基本入力!B8</f>
        <v>0</v>
      </c>
      <c r="C6" s="77" t="s">
        <v>203</v>
      </c>
      <c r="D6" s="84"/>
      <c r="F6" s="85">
        <v>4</v>
      </c>
      <c r="G6" s="79"/>
      <c r="H6" s="78"/>
      <c r="I6" s="78"/>
      <c r="J6" s="78"/>
      <c r="K6" s="78"/>
      <c r="L6" s="80"/>
      <c r="M6" s="81"/>
      <c r="N6" s="80"/>
      <c r="O6" s="80"/>
      <c r="P6" s="80"/>
      <c r="Q6" s="80"/>
      <c r="R6" s="80"/>
      <c r="S6" s="80"/>
    </row>
    <row r="7" spans="1:27">
      <c r="A7" s="77" t="s">
        <v>61</v>
      </c>
      <c r="B7" s="96">
        <f>基本入力!B9</f>
        <v>0</v>
      </c>
      <c r="C7" s="77" t="s">
        <v>204</v>
      </c>
      <c r="D7" s="84"/>
      <c r="F7" s="85">
        <v>5</v>
      </c>
      <c r="G7" s="79"/>
      <c r="H7" s="78"/>
      <c r="I7" s="78"/>
      <c r="J7" s="78"/>
      <c r="K7" s="78"/>
      <c r="L7" s="80"/>
      <c r="M7" s="81"/>
      <c r="N7" s="80"/>
      <c r="O7" s="80"/>
      <c r="P7" s="80"/>
      <c r="Q7" s="80"/>
      <c r="R7" s="80"/>
      <c r="S7" s="80"/>
    </row>
    <row r="8" spans="1:27">
      <c r="A8" s="77" t="s">
        <v>62</v>
      </c>
      <c r="B8" s="90"/>
      <c r="C8" s="77" t="s">
        <v>205</v>
      </c>
      <c r="D8" s="89"/>
      <c r="F8" s="85">
        <v>6</v>
      </c>
      <c r="G8" s="79"/>
      <c r="H8" s="78"/>
      <c r="I8" s="78"/>
      <c r="J8" s="78"/>
      <c r="K8" s="78"/>
      <c r="L8" s="80"/>
      <c r="M8" s="81"/>
      <c r="N8" s="80"/>
      <c r="O8" s="80"/>
      <c r="P8" s="80"/>
      <c r="Q8" s="80"/>
      <c r="R8" s="80"/>
      <c r="S8" s="80"/>
    </row>
    <row r="9" spans="1:27">
      <c r="A9" s="77" t="s">
        <v>63</v>
      </c>
      <c r="B9" s="90"/>
      <c r="C9" s="77" t="s">
        <v>206</v>
      </c>
      <c r="D9" s="89"/>
      <c r="F9" s="85">
        <v>7</v>
      </c>
      <c r="G9" s="79"/>
      <c r="H9" s="78"/>
      <c r="I9" s="78"/>
      <c r="J9" s="78"/>
      <c r="K9" s="78"/>
      <c r="L9" s="80"/>
      <c r="M9" s="81"/>
      <c r="N9" s="80"/>
      <c r="O9" s="80"/>
      <c r="P9" s="80"/>
      <c r="Q9" s="80"/>
      <c r="R9" s="80"/>
      <c r="S9" s="80"/>
    </row>
    <row r="10" spans="1:27">
      <c r="A10" s="77" t="s">
        <v>64</v>
      </c>
      <c r="B10" s="97" t="str">
        <f>PHONETIC(B9)</f>
        <v/>
      </c>
      <c r="C10" s="77" t="s">
        <v>207</v>
      </c>
      <c r="D10" s="89"/>
      <c r="F10" s="85">
        <v>8</v>
      </c>
      <c r="G10" s="79"/>
      <c r="H10" s="78"/>
      <c r="I10" s="78"/>
      <c r="J10" s="78"/>
      <c r="K10" s="78"/>
      <c r="L10" s="80"/>
      <c r="M10" s="81"/>
      <c r="N10" s="80"/>
      <c r="O10" s="80"/>
      <c r="P10" s="80"/>
      <c r="Q10" s="80"/>
      <c r="R10" s="80"/>
      <c r="S10" s="80"/>
    </row>
    <row r="11" spans="1:27">
      <c r="A11" s="77" t="s">
        <v>208</v>
      </c>
      <c r="B11" s="78"/>
      <c r="C11" s="77" t="s">
        <v>209</v>
      </c>
      <c r="D11" s="89"/>
      <c r="F11" s="85">
        <v>9</v>
      </c>
      <c r="G11" s="79"/>
      <c r="H11" s="78"/>
      <c r="I11" s="78"/>
      <c r="J11" s="78"/>
      <c r="K11" s="78"/>
      <c r="L11" s="80"/>
      <c r="M11" s="81"/>
      <c r="N11" s="80"/>
      <c r="O11" s="80"/>
      <c r="P11" s="80"/>
      <c r="Q11" s="80"/>
      <c r="R11" s="80"/>
      <c r="S11" s="80"/>
    </row>
    <row r="12" spans="1:27">
      <c r="A12" s="77" t="s">
        <v>65</v>
      </c>
      <c r="B12" s="98" t="str">
        <f>PHONETIC(B11)</f>
        <v/>
      </c>
      <c r="F12" s="85">
        <v>10</v>
      </c>
      <c r="G12" s="79"/>
      <c r="H12" s="78"/>
      <c r="I12" s="78"/>
      <c r="J12" s="78"/>
      <c r="K12" s="78"/>
      <c r="L12" s="80"/>
      <c r="M12" s="81"/>
      <c r="N12" s="80"/>
      <c r="O12" s="80"/>
      <c r="P12" s="80"/>
      <c r="Q12" s="80"/>
      <c r="R12" s="80"/>
      <c r="S12" s="80"/>
    </row>
    <row r="13" spans="1:27">
      <c r="A13" s="77" t="s">
        <v>66</v>
      </c>
      <c r="B13" s="91"/>
      <c r="C13" s="92"/>
      <c r="D13" s="92"/>
      <c r="F13" s="85">
        <v>11</v>
      </c>
      <c r="G13" s="79"/>
      <c r="H13" s="78"/>
      <c r="I13" s="78"/>
      <c r="J13" s="78"/>
      <c r="K13" s="78"/>
      <c r="L13" s="80"/>
      <c r="M13" s="81"/>
      <c r="N13" s="80"/>
      <c r="O13" s="80"/>
      <c r="P13" s="80"/>
      <c r="Q13" s="80"/>
      <c r="R13" s="80"/>
      <c r="S13" s="80"/>
    </row>
    <row r="14" spans="1:27">
      <c r="A14" s="77" t="s">
        <v>67</v>
      </c>
      <c r="B14" s="78"/>
      <c r="F14" s="85">
        <v>12</v>
      </c>
      <c r="G14" s="79"/>
      <c r="H14" s="78"/>
      <c r="I14" s="78"/>
      <c r="J14" s="78"/>
      <c r="K14" s="78"/>
      <c r="L14" s="80"/>
      <c r="M14" s="81"/>
      <c r="N14" s="80"/>
      <c r="O14" s="80"/>
      <c r="P14" s="80"/>
      <c r="Q14" s="80"/>
      <c r="R14" s="80"/>
      <c r="S14" s="80"/>
    </row>
    <row r="15" spans="1:27">
      <c r="F15" s="85">
        <v>13</v>
      </c>
      <c r="G15" s="79"/>
      <c r="H15" s="78"/>
      <c r="I15" s="78"/>
      <c r="J15" s="78"/>
      <c r="K15" s="78"/>
      <c r="L15" s="80"/>
      <c r="M15" s="81"/>
      <c r="N15" s="80"/>
      <c r="O15" s="80"/>
      <c r="P15" s="80"/>
      <c r="Q15" s="80"/>
      <c r="R15" s="80"/>
      <c r="S15" s="80"/>
    </row>
    <row r="16" spans="1:27">
      <c r="F16" s="85">
        <v>14</v>
      </c>
      <c r="G16" s="79"/>
      <c r="H16" s="78"/>
      <c r="I16" s="78"/>
      <c r="J16" s="78"/>
      <c r="K16" s="78"/>
      <c r="L16" s="80"/>
      <c r="M16" s="81"/>
      <c r="N16" s="80"/>
      <c r="O16" s="80"/>
      <c r="P16" s="80"/>
      <c r="Q16" s="80"/>
      <c r="R16" s="80"/>
      <c r="S16" s="80"/>
    </row>
    <row r="17" spans="6:19">
      <c r="F17" s="85">
        <v>15</v>
      </c>
      <c r="G17" s="79"/>
      <c r="H17" s="78"/>
      <c r="I17" s="78"/>
      <c r="J17" s="78"/>
      <c r="K17" s="78"/>
      <c r="L17" s="80"/>
      <c r="M17" s="81"/>
      <c r="N17" s="80"/>
      <c r="O17" s="80"/>
      <c r="P17" s="80"/>
      <c r="Q17" s="80"/>
      <c r="R17" s="80"/>
      <c r="S17" s="80"/>
    </row>
    <row r="18" spans="6:19">
      <c r="F18" s="85">
        <v>16</v>
      </c>
      <c r="G18" s="79"/>
      <c r="H18" s="78"/>
      <c r="I18" s="78"/>
      <c r="J18" s="78"/>
      <c r="K18" s="78"/>
      <c r="L18" s="80"/>
      <c r="M18" s="81"/>
      <c r="N18" s="80"/>
      <c r="O18" s="80"/>
      <c r="P18" s="80"/>
      <c r="Q18" s="80"/>
      <c r="R18" s="80"/>
      <c r="S18" s="80"/>
    </row>
    <row r="19" spans="6:19">
      <c r="F19" s="85">
        <v>17</v>
      </c>
      <c r="G19" s="79"/>
      <c r="H19" s="78"/>
      <c r="I19" s="78"/>
      <c r="J19" s="78"/>
      <c r="K19" s="78"/>
      <c r="L19" s="80"/>
      <c r="M19" s="81"/>
      <c r="N19" s="80"/>
      <c r="O19" s="80"/>
      <c r="P19" s="80"/>
      <c r="Q19" s="80"/>
      <c r="R19" s="80"/>
      <c r="S19" s="80"/>
    </row>
    <row r="20" spans="6:19">
      <c r="F20" s="85">
        <v>18</v>
      </c>
      <c r="G20" s="79"/>
      <c r="H20" s="78"/>
      <c r="I20" s="78"/>
      <c r="J20" s="78"/>
      <c r="K20" s="78"/>
      <c r="L20" s="80"/>
      <c r="M20" s="81"/>
      <c r="N20" s="80"/>
      <c r="O20" s="80"/>
      <c r="P20" s="80"/>
      <c r="Q20" s="80"/>
      <c r="R20" s="80"/>
      <c r="S20" s="80"/>
    </row>
    <row r="21" spans="6:19">
      <c r="F21" s="85">
        <v>19</v>
      </c>
      <c r="G21" s="79"/>
      <c r="H21" s="78"/>
      <c r="I21" s="78"/>
      <c r="J21" s="78"/>
      <c r="K21" s="78"/>
      <c r="L21" s="80"/>
      <c r="M21" s="81"/>
      <c r="N21" s="80"/>
      <c r="O21" s="80"/>
      <c r="P21" s="80"/>
      <c r="Q21" s="80"/>
      <c r="R21" s="80"/>
      <c r="S21" s="80"/>
    </row>
    <row r="22" spans="6:19">
      <c r="F22" s="85">
        <v>20</v>
      </c>
      <c r="G22" s="79"/>
      <c r="H22" s="78"/>
      <c r="I22" s="78"/>
      <c r="J22" s="78"/>
      <c r="K22" s="78"/>
      <c r="L22" s="80"/>
      <c r="M22" s="81"/>
      <c r="N22" s="80"/>
      <c r="O22" s="80"/>
      <c r="P22" s="80"/>
      <c r="Q22" s="80"/>
      <c r="R22" s="80"/>
      <c r="S22" s="80"/>
    </row>
    <row r="23" spans="6:19">
      <c r="F23" s="85">
        <v>21</v>
      </c>
      <c r="G23" s="79"/>
      <c r="H23" s="78"/>
      <c r="I23" s="78"/>
      <c r="J23" s="78"/>
      <c r="K23" s="78"/>
      <c r="L23" s="80"/>
      <c r="M23" s="81"/>
      <c r="N23" s="80"/>
      <c r="O23" s="80"/>
      <c r="P23" s="80"/>
      <c r="Q23" s="80"/>
      <c r="R23" s="80"/>
      <c r="S23" s="80"/>
    </row>
    <row r="24" spans="6:19">
      <c r="F24" s="85">
        <v>22</v>
      </c>
      <c r="G24" s="79"/>
      <c r="H24" s="78"/>
      <c r="I24" s="78"/>
      <c r="J24" s="78"/>
      <c r="K24" s="78"/>
      <c r="L24" s="80"/>
      <c r="M24" s="81"/>
      <c r="N24" s="80"/>
      <c r="O24" s="80"/>
      <c r="P24" s="80"/>
      <c r="Q24" s="80"/>
      <c r="R24" s="80"/>
      <c r="S24" s="80"/>
    </row>
    <row r="25" spans="6:19">
      <c r="F25" s="85">
        <v>23</v>
      </c>
      <c r="G25" s="79"/>
      <c r="H25" s="78"/>
      <c r="I25" s="78"/>
      <c r="J25" s="78"/>
      <c r="K25" s="78"/>
      <c r="L25" s="80"/>
      <c r="M25" s="81"/>
      <c r="N25" s="80"/>
      <c r="O25" s="80"/>
      <c r="P25" s="80"/>
      <c r="Q25" s="80"/>
      <c r="R25" s="80"/>
      <c r="S25" s="80"/>
    </row>
    <row r="26" spans="6:19">
      <c r="F26" s="85">
        <v>24</v>
      </c>
      <c r="G26" s="79"/>
      <c r="H26" s="78"/>
      <c r="I26" s="78"/>
      <c r="J26" s="78"/>
      <c r="K26" s="78"/>
      <c r="L26" s="80"/>
      <c r="M26" s="81"/>
      <c r="N26" s="80"/>
      <c r="O26" s="80"/>
      <c r="P26" s="80"/>
      <c r="Q26" s="80"/>
      <c r="R26" s="80"/>
      <c r="S26" s="80"/>
    </row>
    <row r="27" spans="6:19">
      <c r="F27" s="85">
        <v>25</v>
      </c>
      <c r="G27" s="79"/>
      <c r="H27" s="78"/>
      <c r="I27" s="78"/>
      <c r="J27" s="78"/>
      <c r="K27" s="78"/>
      <c r="L27" s="80"/>
      <c r="M27" s="81"/>
      <c r="N27" s="80"/>
      <c r="O27" s="80"/>
      <c r="P27" s="80"/>
      <c r="Q27" s="80"/>
      <c r="R27" s="80"/>
      <c r="S27" s="80"/>
    </row>
    <row r="28" spans="6:19">
      <c r="F28" s="85">
        <v>26</v>
      </c>
      <c r="G28" s="79"/>
      <c r="H28" s="78"/>
      <c r="I28" s="78"/>
      <c r="J28" s="78"/>
      <c r="K28" s="78"/>
      <c r="L28" s="80"/>
      <c r="M28" s="81"/>
      <c r="N28" s="80"/>
      <c r="O28" s="80"/>
      <c r="P28" s="80"/>
      <c r="Q28" s="80"/>
      <c r="R28" s="80"/>
      <c r="S28" s="80"/>
    </row>
    <row r="29" spans="6:19">
      <c r="F29" s="85">
        <v>27</v>
      </c>
      <c r="G29" s="79"/>
      <c r="H29" s="78"/>
      <c r="I29" s="78"/>
      <c r="J29" s="78"/>
      <c r="K29" s="78"/>
      <c r="L29" s="80"/>
      <c r="M29" s="81"/>
      <c r="N29" s="80"/>
      <c r="O29" s="80"/>
      <c r="P29" s="80"/>
      <c r="Q29" s="80"/>
      <c r="R29" s="80"/>
      <c r="S29" s="80"/>
    </row>
    <row r="30" spans="6:19">
      <c r="F30" s="85">
        <v>28</v>
      </c>
      <c r="G30" s="79"/>
      <c r="H30" s="78"/>
      <c r="I30" s="78"/>
      <c r="J30" s="78"/>
      <c r="K30" s="78"/>
      <c r="L30" s="80"/>
      <c r="M30" s="81"/>
      <c r="N30" s="80"/>
      <c r="O30" s="80"/>
      <c r="P30" s="80"/>
      <c r="Q30" s="80"/>
      <c r="R30" s="80"/>
      <c r="S30" s="80"/>
    </row>
    <row r="31" spans="6:19">
      <c r="F31" s="85">
        <v>29</v>
      </c>
      <c r="G31" s="79"/>
      <c r="H31" s="78"/>
      <c r="I31" s="78"/>
      <c r="J31" s="78"/>
      <c r="K31" s="78"/>
      <c r="L31" s="80"/>
      <c r="M31" s="81"/>
      <c r="N31" s="80"/>
      <c r="O31" s="80"/>
      <c r="P31" s="80"/>
      <c r="Q31" s="80"/>
      <c r="R31" s="80"/>
      <c r="S31" s="80"/>
    </row>
    <row r="32" spans="6:19">
      <c r="F32" s="85">
        <v>30</v>
      </c>
      <c r="G32" s="79"/>
      <c r="H32" s="78"/>
      <c r="I32" s="78"/>
      <c r="J32" s="78"/>
      <c r="K32" s="78"/>
      <c r="L32" s="80"/>
      <c r="M32" s="81"/>
      <c r="N32" s="80"/>
      <c r="O32" s="80"/>
      <c r="P32" s="80"/>
      <c r="Q32" s="80"/>
      <c r="R32" s="80"/>
      <c r="S32" s="80"/>
    </row>
    <row r="33" spans="6:19">
      <c r="F33" s="85">
        <v>31</v>
      </c>
      <c r="G33" s="79"/>
      <c r="H33" s="78"/>
      <c r="I33" s="78"/>
      <c r="J33" s="78"/>
      <c r="K33" s="78"/>
      <c r="L33" s="80"/>
      <c r="M33" s="81"/>
      <c r="N33" s="80"/>
      <c r="O33" s="80"/>
      <c r="P33" s="80"/>
      <c r="Q33" s="80"/>
      <c r="R33" s="80"/>
      <c r="S33" s="80"/>
    </row>
    <row r="34" spans="6:19">
      <c r="F34" s="85">
        <v>32</v>
      </c>
      <c r="G34" s="79"/>
      <c r="H34" s="78"/>
      <c r="I34" s="78"/>
      <c r="J34" s="78"/>
      <c r="K34" s="78"/>
      <c r="L34" s="80"/>
      <c r="M34" s="81"/>
      <c r="N34" s="80"/>
      <c r="O34" s="80"/>
      <c r="P34" s="80"/>
      <c r="Q34" s="80"/>
      <c r="R34" s="80"/>
      <c r="S34" s="80"/>
    </row>
    <row r="35" spans="6:19">
      <c r="F35" s="85">
        <v>33</v>
      </c>
      <c r="G35" s="79"/>
      <c r="H35" s="78"/>
      <c r="I35" s="78"/>
      <c r="J35" s="78"/>
      <c r="K35" s="78"/>
      <c r="L35" s="80"/>
      <c r="M35" s="81"/>
      <c r="N35" s="80"/>
      <c r="O35" s="80"/>
      <c r="P35" s="80"/>
      <c r="Q35" s="80"/>
      <c r="R35" s="80"/>
      <c r="S35" s="80"/>
    </row>
    <row r="36" spans="6:19">
      <c r="F36" s="85">
        <v>34</v>
      </c>
      <c r="G36" s="79"/>
      <c r="H36" s="78"/>
      <c r="I36" s="78"/>
      <c r="J36" s="78"/>
      <c r="K36" s="78"/>
      <c r="L36" s="80"/>
      <c r="M36" s="81"/>
      <c r="N36" s="80"/>
      <c r="O36" s="80"/>
      <c r="P36" s="80"/>
      <c r="Q36" s="80"/>
      <c r="R36" s="80"/>
      <c r="S36" s="80"/>
    </row>
    <row r="37" spans="6:19">
      <c r="F37" s="85">
        <v>35</v>
      </c>
      <c r="G37" s="79"/>
      <c r="H37" s="78"/>
      <c r="I37" s="78"/>
      <c r="J37" s="78"/>
      <c r="K37" s="78"/>
      <c r="L37" s="80"/>
      <c r="M37" s="81"/>
      <c r="N37" s="80"/>
      <c r="O37" s="80"/>
      <c r="P37" s="80"/>
      <c r="Q37" s="80"/>
      <c r="R37" s="80"/>
      <c r="S37" s="80"/>
    </row>
    <row r="38" spans="6:19">
      <c r="F38" s="85">
        <v>36</v>
      </c>
      <c r="G38" s="79"/>
      <c r="H38" s="78"/>
      <c r="I38" s="78"/>
      <c r="J38" s="78"/>
      <c r="K38" s="78"/>
      <c r="L38" s="80"/>
      <c r="M38" s="81"/>
      <c r="N38" s="80"/>
      <c r="O38" s="80"/>
      <c r="P38" s="80"/>
      <c r="Q38" s="80"/>
      <c r="R38" s="80"/>
      <c r="S38" s="80"/>
    </row>
    <row r="39" spans="6:19">
      <c r="F39" s="85">
        <v>37</v>
      </c>
      <c r="G39" s="79"/>
      <c r="H39" s="78"/>
      <c r="I39" s="78"/>
      <c r="J39" s="78"/>
      <c r="K39" s="78"/>
      <c r="L39" s="80"/>
      <c r="M39" s="81"/>
      <c r="N39" s="80"/>
      <c r="O39" s="80"/>
      <c r="P39" s="80"/>
      <c r="Q39" s="80"/>
      <c r="R39" s="80"/>
      <c r="S39" s="80"/>
    </row>
    <row r="40" spans="6:19">
      <c r="F40" s="85">
        <v>38</v>
      </c>
      <c r="G40" s="79"/>
      <c r="H40" s="78"/>
      <c r="I40" s="78"/>
      <c r="J40" s="78"/>
      <c r="K40" s="78"/>
      <c r="L40" s="80"/>
      <c r="M40" s="81"/>
      <c r="N40" s="80"/>
      <c r="O40" s="80"/>
      <c r="P40" s="80"/>
      <c r="Q40" s="80"/>
      <c r="R40" s="80"/>
      <c r="S40" s="80"/>
    </row>
    <row r="41" spans="6:19">
      <c r="F41" s="85">
        <v>39</v>
      </c>
      <c r="G41" s="79"/>
      <c r="H41" s="78"/>
      <c r="I41" s="78"/>
      <c r="J41" s="78"/>
      <c r="K41" s="78"/>
      <c r="L41" s="80"/>
      <c r="M41" s="81"/>
      <c r="N41" s="80"/>
      <c r="O41" s="80"/>
      <c r="P41" s="80"/>
      <c r="Q41" s="80"/>
      <c r="R41" s="80"/>
      <c r="S41" s="80"/>
    </row>
    <row r="42" spans="6:19">
      <c r="F42" s="85">
        <v>40</v>
      </c>
      <c r="G42" s="79"/>
      <c r="H42" s="78"/>
      <c r="I42" s="78"/>
      <c r="J42" s="78"/>
      <c r="K42" s="78"/>
      <c r="L42" s="80"/>
      <c r="M42" s="81"/>
      <c r="N42" s="80"/>
      <c r="O42" s="80"/>
      <c r="P42" s="80"/>
      <c r="Q42" s="80"/>
      <c r="R42" s="80"/>
      <c r="S42" s="80"/>
    </row>
    <row r="43" spans="6:19">
      <c r="F43" s="85">
        <v>41</v>
      </c>
      <c r="G43" s="79"/>
      <c r="H43" s="78"/>
      <c r="I43" s="78"/>
      <c r="J43" s="78"/>
      <c r="K43" s="78"/>
      <c r="L43" s="80"/>
      <c r="M43" s="81"/>
      <c r="N43" s="80"/>
      <c r="O43" s="80"/>
      <c r="P43" s="80"/>
      <c r="Q43" s="80"/>
      <c r="R43" s="80"/>
      <c r="S43" s="80"/>
    </row>
    <row r="44" spans="6:19">
      <c r="F44" s="85">
        <v>42</v>
      </c>
      <c r="G44" s="79"/>
      <c r="H44" s="78"/>
      <c r="I44" s="78"/>
      <c r="J44" s="78"/>
      <c r="K44" s="78"/>
      <c r="L44" s="80"/>
      <c r="M44" s="81"/>
      <c r="N44" s="80"/>
      <c r="O44" s="80"/>
      <c r="P44" s="80"/>
      <c r="Q44" s="80"/>
      <c r="R44" s="80"/>
      <c r="S44" s="80"/>
    </row>
    <row r="45" spans="6:19">
      <c r="F45" s="85">
        <v>43</v>
      </c>
      <c r="G45" s="79"/>
      <c r="H45" s="78"/>
      <c r="I45" s="78"/>
      <c r="J45" s="78"/>
      <c r="K45" s="78"/>
      <c r="L45" s="80"/>
      <c r="M45" s="81"/>
      <c r="N45" s="80"/>
      <c r="O45" s="80"/>
      <c r="P45" s="80"/>
      <c r="Q45" s="80"/>
      <c r="R45" s="80"/>
      <c r="S45" s="80"/>
    </row>
    <row r="46" spans="6:19">
      <c r="F46" s="85">
        <v>44</v>
      </c>
      <c r="G46" s="79"/>
      <c r="H46" s="78"/>
      <c r="I46" s="78"/>
      <c r="J46" s="78"/>
      <c r="K46" s="78"/>
      <c r="L46" s="80"/>
      <c r="M46" s="81"/>
      <c r="N46" s="80"/>
      <c r="O46" s="80"/>
      <c r="P46" s="80"/>
      <c r="Q46" s="80"/>
      <c r="R46" s="80"/>
      <c r="S46" s="80"/>
    </row>
    <row r="47" spans="6:19">
      <c r="F47" s="85">
        <v>45</v>
      </c>
      <c r="G47" s="79"/>
      <c r="H47" s="78"/>
      <c r="I47" s="78"/>
      <c r="J47" s="78"/>
      <c r="K47" s="78"/>
      <c r="L47" s="80"/>
      <c r="M47" s="81"/>
      <c r="N47" s="80"/>
      <c r="O47" s="80"/>
      <c r="P47" s="80"/>
      <c r="Q47" s="80"/>
      <c r="R47" s="80"/>
      <c r="S47" s="80"/>
    </row>
    <row r="48" spans="6:19">
      <c r="F48" s="85">
        <v>46</v>
      </c>
      <c r="G48" s="79"/>
      <c r="H48" s="78"/>
      <c r="I48" s="78"/>
      <c r="J48" s="78"/>
      <c r="K48" s="78"/>
      <c r="L48" s="80"/>
      <c r="M48" s="81"/>
      <c r="N48" s="80"/>
      <c r="O48" s="80"/>
      <c r="P48" s="80"/>
      <c r="Q48" s="80"/>
      <c r="R48" s="80"/>
      <c r="S48" s="80"/>
    </row>
    <row r="49" spans="6:19">
      <c r="F49" s="85">
        <v>47</v>
      </c>
      <c r="G49" s="79"/>
      <c r="H49" s="78"/>
      <c r="I49" s="78"/>
      <c r="J49" s="78"/>
      <c r="K49" s="78"/>
      <c r="L49" s="80"/>
      <c r="M49" s="81"/>
      <c r="N49" s="80"/>
      <c r="O49" s="80"/>
      <c r="P49" s="80"/>
      <c r="Q49" s="80"/>
      <c r="R49" s="80"/>
      <c r="S49" s="80"/>
    </row>
    <row r="50" spans="6:19">
      <c r="F50" s="85">
        <v>48</v>
      </c>
      <c r="G50" s="79"/>
      <c r="H50" s="78"/>
      <c r="I50" s="78"/>
      <c r="J50" s="78"/>
      <c r="K50" s="78"/>
      <c r="L50" s="80"/>
      <c r="M50" s="81"/>
      <c r="N50" s="80"/>
      <c r="O50" s="80"/>
      <c r="P50" s="80"/>
      <c r="Q50" s="80"/>
      <c r="R50" s="80"/>
      <c r="S50" s="80"/>
    </row>
    <row r="51" spans="6:19">
      <c r="F51" s="85">
        <v>49</v>
      </c>
      <c r="G51" s="79"/>
      <c r="H51" s="78"/>
      <c r="I51" s="78"/>
      <c r="J51" s="78"/>
      <c r="K51" s="78"/>
      <c r="L51" s="80"/>
      <c r="M51" s="81"/>
      <c r="N51" s="80"/>
      <c r="O51" s="80"/>
      <c r="P51" s="80"/>
      <c r="Q51" s="80"/>
      <c r="R51" s="80"/>
      <c r="S51" s="80"/>
    </row>
    <row r="52" spans="6:19">
      <c r="F52" s="85">
        <v>50</v>
      </c>
      <c r="G52" s="79"/>
      <c r="H52" s="78"/>
      <c r="I52" s="78"/>
      <c r="J52" s="78"/>
      <c r="K52" s="78"/>
      <c r="L52" s="80"/>
      <c r="M52" s="81"/>
      <c r="N52" s="80"/>
      <c r="O52" s="80"/>
      <c r="P52" s="80"/>
      <c r="Q52" s="80"/>
      <c r="R52" s="80"/>
      <c r="S52" s="80"/>
    </row>
    <row r="71" spans="13:13">
      <c r="M71" s="93" t="s">
        <v>47</v>
      </c>
    </row>
    <row r="72" spans="13:13">
      <c r="M72" s="94" t="s">
        <v>68</v>
      </c>
    </row>
    <row r="73" spans="13:13">
      <c r="M73" s="94" t="s">
        <v>69</v>
      </c>
    </row>
    <row r="74" spans="13:13">
      <c r="M74" s="94" t="s">
        <v>70</v>
      </c>
    </row>
    <row r="75" spans="13:13">
      <c r="M75" s="94" t="s">
        <v>71</v>
      </c>
    </row>
    <row r="76" spans="13:13">
      <c r="M76" s="94" t="s">
        <v>75</v>
      </c>
    </row>
  </sheetData>
  <sheetProtection algorithmName="SHA-512" hashValue="wpu752MzXQIPV0+Vt8+qgu89AXW8o/4lMLoNiAW0Ig2IhGjkKRvlrLSNBp052uFr4ysCAMXwCX+OLXZacx1FRA==" saltValue="/+sal5Mmu+tH1QG9zrxS6g==" spinCount="100000" sheet="1" selectLockedCells="1"/>
  <phoneticPr fontId="2"/>
  <dataValidations count="9">
    <dataValidation type="list" allowBlank="1" showInputMessage="1" showErrorMessage="1" sqref="M3:M52" xr:uid="{8802E30E-AB34-476B-BF3C-9BEC07F2D794}">
      <formula1>$M$72:$M$76</formula1>
    </dataValidation>
    <dataValidation type="list" allowBlank="1" showInputMessage="1" showErrorMessage="1" sqref="L3:L52" xr:uid="{20EC58D8-77EF-4663-B84A-AD969B48C550}">
      <formula1>"男性,女性"</formula1>
    </dataValidation>
    <dataValidation type="list" allowBlank="1" showInputMessage="1" showErrorMessage="1" sqref="D3" xr:uid="{44CB6720-C09E-4D4F-803D-1B708097FC30}">
      <formula1>"希望しない,希望する"</formula1>
    </dataValidation>
    <dataValidation type="list" allowBlank="1" showInputMessage="1" showErrorMessage="1" sqref="D7" xr:uid="{C8F09168-F6EA-42FC-8FEB-13C74558A25B}">
      <formula1>"弁当（6:00届け）,ご自身で調達"</formula1>
    </dataValidation>
    <dataValidation type="list" allowBlank="1" showInputMessage="1" showErrorMessage="1" sqref="D8:D11" xr:uid="{67108A89-ECC2-4236-8446-ECDC7FCAAEDF}">
      <formula1>"①,②,③,④"</formula1>
    </dataValidation>
    <dataValidation type="list" allowBlank="1" showInputMessage="1" showErrorMessage="1" sqref="D6" xr:uid="{AEE9540A-4CA9-4604-A913-AC6A3A6BCD4B}">
      <formula1>"弁当（19:30届け）,ご自身で調達"</formula1>
    </dataValidation>
    <dataValidation type="list" allowBlank="1" showInputMessage="1" showErrorMessage="1" sqref="B5" xr:uid="{31206F3A-1E0F-48CC-B508-92A7A493BCD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D4:D5" xr:uid="{94B79492-9836-4589-B062-396F936C3624}">
      <formula1>"なし,あり"</formula1>
    </dataValidation>
    <dataValidation type="list" allowBlank="1" showInputMessage="1" showErrorMessage="1" sqref="N3:S52" xr:uid="{FDA543AF-47F8-4CE4-8420-173B97A5F0E9}">
      <formula1>"2食付,朝食付,夕食付,食事なし"</formula1>
    </dataValidation>
  </dataValidations>
  <pageMargins left="0.70866141732283472" right="0.70866141732283472" top="0.74803149606299213" bottom="0.74803149606299213" header="0.31496062992125984" footer="0.31496062992125984"/>
  <pageSetup paperSize="9" scale="62" orientation="landscape" r:id="rId1"/>
  <rowBreaks count="1" manualBreakCount="1">
    <brk id="42" max="16383" man="1"/>
  </rowBreaks>
  <colBreaks count="2" manualBreakCount="2">
    <brk id="4" max="1048575" man="1"/>
    <brk id="19"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6A9E1-D681-488D-9246-67511396E65E}">
  <dimension ref="A1:AL54"/>
  <sheetViews>
    <sheetView showZeros="0" zoomScaleNormal="100" zoomScaleSheetLayoutView="100" workbookViewId="0">
      <selection activeCell="C18" sqref="C18:D18"/>
    </sheetView>
  </sheetViews>
  <sheetFormatPr defaultColWidth="3.875" defaultRowHeight="13.5"/>
  <cols>
    <col min="1" max="16384" width="3.875" style="100"/>
  </cols>
  <sheetData>
    <row r="1" spans="1:30" ht="13.5" customHeight="1">
      <c r="A1" s="307" t="s">
        <v>33</v>
      </c>
      <c r="B1" s="307"/>
      <c r="C1" s="307"/>
      <c r="D1" s="307"/>
      <c r="E1" s="307"/>
      <c r="F1" s="307"/>
      <c r="G1" s="307"/>
      <c r="H1" s="307"/>
      <c r="I1" s="307"/>
      <c r="J1" s="307"/>
      <c r="K1" s="307"/>
      <c r="L1" s="307"/>
      <c r="M1" s="307"/>
      <c r="N1" s="307"/>
      <c r="O1" s="307"/>
      <c r="P1" s="307"/>
      <c r="Q1" s="307"/>
      <c r="R1" s="307"/>
      <c r="S1" s="307"/>
      <c r="T1" s="307"/>
      <c r="U1" s="307"/>
      <c r="V1" s="307"/>
      <c r="W1" s="99"/>
      <c r="X1" s="99"/>
      <c r="Y1" s="99"/>
      <c r="Z1" s="99"/>
      <c r="AA1" s="99"/>
      <c r="AB1" s="99"/>
      <c r="AC1" s="99"/>
      <c r="AD1" s="99"/>
    </row>
    <row r="2" spans="1:30" ht="13.5" customHeight="1">
      <c r="A2" s="307" t="s">
        <v>184</v>
      </c>
      <c r="B2" s="307"/>
      <c r="C2" s="307"/>
      <c r="D2" s="307"/>
      <c r="E2" s="307"/>
      <c r="F2" s="307"/>
      <c r="G2" s="307"/>
      <c r="H2" s="307"/>
      <c r="I2" s="307"/>
      <c r="J2" s="307"/>
      <c r="K2" s="307"/>
      <c r="L2" s="307"/>
      <c r="M2" s="307"/>
      <c r="N2" s="307"/>
      <c r="O2" s="307"/>
      <c r="P2" s="307"/>
      <c r="Q2" s="307"/>
      <c r="R2" s="307"/>
      <c r="S2" s="307"/>
      <c r="T2" s="307"/>
      <c r="U2" s="307"/>
      <c r="V2" s="307"/>
      <c r="W2" s="99"/>
      <c r="X2" s="99"/>
      <c r="Y2" s="99"/>
    </row>
    <row r="3" spans="1:30" ht="13.5" customHeight="1">
      <c r="A3" s="368" t="s">
        <v>178</v>
      </c>
      <c r="B3" s="368"/>
      <c r="C3" s="368"/>
      <c r="D3" s="368"/>
      <c r="E3" s="368"/>
      <c r="F3" s="368"/>
      <c r="G3" s="368"/>
      <c r="H3" s="368"/>
      <c r="I3" s="368"/>
      <c r="J3" s="368"/>
      <c r="K3" s="368"/>
      <c r="L3" s="368"/>
      <c r="M3" s="368"/>
      <c r="N3" s="368"/>
      <c r="O3" s="368"/>
      <c r="P3" s="368"/>
      <c r="Q3" s="368"/>
      <c r="R3" s="368"/>
      <c r="S3" s="368"/>
      <c r="T3" s="368"/>
      <c r="U3" s="368"/>
      <c r="V3" s="368"/>
      <c r="W3" s="101"/>
      <c r="X3" s="101"/>
      <c r="Y3" s="101"/>
    </row>
    <row r="4" spans="1:30" ht="13.5" customHeight="1">
      <c r="A4" s="377" t="s">
        <v>192</v>
      </c>
      <c r="B4" s="378"/>
      <c r="C4" s="378"/>
      <c r="D4" s="378"/>
      <c r="E4" s="378"/>
      <c r="F4" s="378"/>
      <c r="G4" s="378"/>
      <c r="H4" s="378"/>
      <c r="I4" s="378"/>
      <c r="J4" s="378"/>
      <c r="K4" s="378"/>
      <c r="L4" s="378"/>
      <c r="M4" s="378"/>
      <c r="N4" s="378"/>
      <c r="O4" s="378"/>
      <c r="P4" s="378"/>
      <c r="Q4" s="378"/>
      <c r="R4" s="378"/>
      <c r="S4" s="378"/>
      <c r="T4" s="378"/>
      <c r="U4" s="378"/>
      <c r="V4" s="378"/>
      <c r="W4" s="101"/>
      <c r="X4" s="101"/>
      <c r="Y4" s="101"/>
    </row>
    <row r="5" spans="1:30" ht="13.5" customHeight="1">
      <c r="A5" s="379"/>
      <c r="B5" s="379"/>
      <c r="C5" s="379"/>
      <c r="D5" s="379"/>
      <c r="E5" s="379"/>
      <c r="F5" s="379"/>
      <c r="G5" s="379"/>
      <c r="H5" s="379"/>
      <c r="I5" s="379"/>
      <c r="J5" s="379"/>
      <c r="K5" s="379"/>
      <c r="L5" s="379"/>
      <c r="M5" s="379"/>
      <c r="N5" s="379"/>
      <c r="O5" s="379"/>
      <c r="P5" s="379"/>
      <c r="Q5" s="379"/>
      <c r="R5" s="379"/>
      <c r="S5" s="379"/>
      <c r="T5" s="379"/>
      <c r="U5" s="379"/>
      <c r="V5" s="379"/>
    </row>
    <row r="6" spans="1:30" ht="13.5" customHeight="1">
      <c r="A6" s="336" t="s">
        <v>76</v>
      </c>
      <c r="B6" s="336"/>
      <c r="C6" s="336"/>
      <c r="D6" s="369">
        <f>基本入力!B1</f>
        <v>0</v>
      </c>
      <c r="E6" s="370"/>
      <c r="F6" s="370"/>
      <c r="G6" s="371"/>
      <c r="H6" s="313" t="s">
        <v>77</v>
      </c>
      <c r="I6" s="313"/>
      <c r="J6" s="351"/>
      <c r="K6" s="372">
        <f>基本入力!B2</f>
        <v>0</v>
      </c>
      <c r="L6" s="373"/>
      <c r="M6" s="373"/>
      <c r="N6" s="373"/>
      <c r="O6" s="373"/>
      <c r="P6" s="373"/>
      <c r="Q6" s="373"/>
      <c r="R6" s="373"/>
      <c r="S6" s="373"/>
      <c r="T6" s="373"/>
      <c r="U6" s="373"/>
      <c r="V6" s="374"/>
    </row>
    <row r="7" spans="1:30" ht="13.5" customHeight="1">
      <c r="A7" s="355" t="s">
        <v>78</v>
      </c>
      <c r="B7" s="356"/>
      <c r="C7" s="357"/>
      <c r="D7" s="102" t="s">
        <v>21</v>
      </c>
      <c r="E7" s="383">
        <f>基本入力!B7</f>
        <v>0</v>
      </c>
      <c r="F7" s="383"/>
      <c r="G7" s="383"/>
      <c r="H7" s="103"/>
      <c r="I7" s="103"/>
      <c r="J7" s="103"/>
      <c r="K7" s="103"/>
      <c r="L7" s="103"/>
      <c r="M7" s="104"/>
      <c r="N7" s="362" t="s">
        <v>79</v>
      </c>
      <c r="O7" s="363"/>
      <c r="P7" s="375">
        <f>基本入力!B9</f>
        <v>0</v>
      </c>
      <c r="Q7" s="375"/>
      <c r="R7" s="375"/>
      <c r="S7" s="375"/>
      <c r="T7" s="375"/>
      <c r="U7" s="375"/>
      <c r="V7" s="376"/>
    </row>
    <row r="8" spans="1:30" ht="13.5" customHeight="1">
      <c r="A8" s="358"/>
      <c r="B8" s="359"/>
      <c r="C8" s="360"/>
      <c r="D8" s="380">
        <f>基本入力!B8</f>
        <v>0</v>
      </c>
      <c r="E8" s="381"/>
      <c r="F8" s="381"/>
      <c r="G8" s="381"/>
      <c r="H8" s="381"/>
      <c r="I8" s="381"/>
      <c r="J8" s="381"/>
      <c r="K8" s="381"/>
      <c r="L8" s="381"/>
      <c r="M8" s="382"/>
      <c r="N8" s="362" t="s">
        <v>80</v>
      </c>
      <c r="O8" s="363"/>
      <c r="P8" s="375">
        <f>基本入力!B10</f>
        <v>0</v>
      </c>
      <c r="Q8" s="375"/>
      <c r="R8" s="375"/>
      <c r="S8" s="375"/>
      <c r="T8" s="375"/>
      <c r="U8" s="375"/>
      <c r="V8" s="376"/>
    </row>
    <row r="9" spans="1:30" ht="13.5" customHeight="1">
      <c r="A9" s="336" t="s">
        <v>76</v>
      </c>
      <c r="B9" s="336"/>
      <c r="C9" s="336"/>
      <c r="D9" s="348">
        <f>宿泊H2!D6</f>
        <v>0</v>
      </c>
      <c r="E9" s="349"/>
      <c r="F9" s="349"/>
      <c r="G9" s="350"/>
      <c r="H9" s="313" t="s">
        <v>77</v>
      </c>
      <c r="I9" s="313"/>
      <c r="J9" s="351"/>
      <c r="K9" s="352"/>
      <c r="L9" s="353"/>
      <c r="M9" s="353"/>
      <c r="N9" s="353"/>
      <c r="O9" s="353"/>
      <c r="P9" s="353"/>
      <c r="Q9" s="353"/>
      <c r="R9" s="353"/>
      <c r="S9" s="353"/>
      <c r="T9" s="353"/>
      <c r="U9" s="353"/>
      <c r="V9" s="354"/>
    </row>
    <row r="10" spans="1:30" ht="13.5" customHeight="1">
      <c r="A10" s="355" t="s">
        <v>78</v>
      </c>
      <c r="B10" s="356"/>
      <c r="C10" s="357"/>
      <c r="D10" s="102" t="s">
        <v>21</v>
      </c>
      <c r="E10" s="361"/>
      <c r="F10" s="361"/>
      <c r="G10" s="361"/>
      <c r="H10" s="103"/>
      <c r="I10" s="103"/>
      <c r="J10" s="103"/>
      <c r="K10" s="103"/>
      <c r="L10" s="103"/>
      <c r="M10" s="104"/>
      <c r="N10" s="362" t="s">
        <v>79</v>
      </c>
      <c r="O10" s="363"/>
      <c r="P10" s="364"/>
      <c r="Q10" s="364"/>
      <c r="R10" s="364"/>
      <c r="S10" s="364"/>
      <c r="T10" s="364"/>
      <c r="U10" s="364"/>
      <c r="V10" s="365"/>
    </row>
    <row r="11" spans="1:30" ht="13.5" customHeight="1">
      <c r="A11" s="358"/>
      <c r="B11" s="359"/>
      <c r="C11" s="360"/>
      <c r="D11" s="366"/>
      <c r="E11" s="314"/>
      <c r="F11" s="314"/>
      <c r="G11" s="314"/>
      <c r="H11" s="314"/>
      <c r="I11" s="314"/>
      <c r="J11" s="314"/>
      <c r="K11" s="314"/>
      <c r="L11" s="314"/>
      <c r="M11" s="367"/>
      <c r="N11" s="362" t="s">
        <v>80</v>
      </c>
      <c r="O11" s="363"/>
      <c r="P11" s="364"/>
      <c r="Q11" s="364"/>
      <c r="R11" s="364"/>
      <c r="S11" s="364"/>
      <c r="T11" s="364"/>
      <c r="U11" s="364"/>
      <c r="V11" s="365"/>
    </row>
    <row r="12" spans="1:30" ht="13.5" customHeight="1">
      <c r="A12" s="336" t="s">
        <v>76</v>
      </c>
      <c r="B12" s="336"/>
      <c r="C12" s="336"/>
      <c r="D12" s="348">
        <f>D6</f>
        <v>0</v>
      </c>
      <c r="E12" s="349"/>
      <c r="F12" s="349"/>
      <c r="G12" s="350"/>
      <c r="H12" s="313" t="s">
        <v>77</v>
      </c>
      <c r="I12" s="313"/>
      <c r="J12" s="351"/>
      <c r="K12" s="352"/>
      <c r="L12" s="353"/>
      <c r="M12" s="353"/>
      <c r="N12" s="353"/>
      <c r="O12" s="353"/>
      <c r="P12" s="353"/>
      <c r="Q12" s="353"/>
      <c r="R12" s="353"/>
      <c r="S12" s="353"/>
      <c r="T12" s="353"/>
      <c r="U12" s="353"/>
      <c r="V12" s="354"/>
    </row>
    <row r="13" spans="1:30" ht="13.5" customHeight="1">
      <c r="A13" s="355" t="s">
        <v>78</v>
      </c>
      <c r="B13" s="356"/>
      <c r="C13" s="357"/>
      <c r="D13" s="102" t="s">
        <v>21</v>
      </c>
      <c r="E13" s="361"/>
      <c r="F13" s="361"/>
      <c r="G13" s="361"/>
      <c r="H13" s="103"/>
      <c r="I13" s="103"/>
      <c r="J13" s="103"/>
      <c r="K13" s="103"/>
      <c r="L13" s="103"/>
      <c r="M13" s="104"/>
      <c r="N13" s="362" t="s">
        <v>79</v>
      </c>
      <c r="O13" s="363"/>
      <c r="P13" s="364"/>
      <c r="Q13" s="364"/>
      <c r="R13" s="364"/>
      <c r="S13" s="364"/>
      <c r="T13" s="364"/>
      <c r="U13" s="364"/>
      <c r="V13" s="365"/>
    </row>
    <row r="14" spans="1:30" ht="13.5" customHeight="1">
      <c r="A14" s="358"/>
      <c r="B14" s="359"/>
      <c r="C14" s="360"/>
      <c r="D14" s="366"/>
      <c r="E14" s="314"/>
      <c r="F14" s="314"/>
      <c r="G14" s="314"/>
      <c r="H14" s="314"/>
      <c r="I14" s="314"/>
      <c r="J14" s="314"/>
      <c r="K14" s="314"/>
      <c r="L14" s="314"/>
      <c r="M14" s="367"/>
      <c r="N14" s="362" t="s">
        <v>80</v>
      </c>
      <c r="O14" s="363"/>
      <c r="P14" s="364"/>
      <c r="Q14" s="364"/>
      <c r="R14" s="364"/>
      <c r="S14" s="364"/>
      <c r="T14" s="364"/>
      <c r="U14" s="364"/>
      <c r="V14" s="365"/>
    </row>
    <row r="15" spans="1:30" ht="15" customHeight="1"/>
    <row r="16" spans="1:30" ht="14.1" customHeight="1">
      <c r="A16" s="335" t="s">
        <v>81</v>
      </c>
      <c r="B16" s="336"/>
      <c r="C16" s="337" t="s">
        <v>82</v>
      </c>
      <c r="D16" s="337"/>
      <c r="E16" s="337"/>
      <c r="F16" s="337"/>
      <c r="G16" s="337" t="s">
        <v>111</v>
      </c>
      <c r="H16" s="337"/>
      <c r="I16" s="337"/>
      <c r="J16" s="337"/>
      <c r="K16" s="338" t="s">
        <v>83</v>
      </c>
      <c r="L16" s="339"/>
      <c r="M16" s="339"/>
      <c r="N16" s="339"/>
      <c r="O16" s="339"/>
      <c r="P16" s="340"/>
      <c r="R16" s="341" t="s">
        <v>84</v>
      </c>
      <c r="S16" s="342"/>
      <c r="T16" s="342"/>
      <c r="U16" s="342"/>
      <c r="V16" s="343"/>
    </row>
    <row r="17" spans="1:22" ht="14.1" customHeight="1">
      <c r="A17" s="336"/>
      <c r="B17" s="336"/>
      <c r="C17" s="336" t="s">
        <v>85</v>
      </c>
      <c r="D17" s="344"/>
      <c r="E17" s="345" t="s">
        <v>86</v>
      </c>
      <c r="F17" s="336"/>
      <c r="G17" s="336" t="s">
        <v>87</v>
      </c>
      <c r="H17" s="346"/>
      <c r="I17" s="340" t="s">
        <v>88</v>
      </c>
      <c r="J17" s="336"/>
      <c r="K17" s="347" t="s">
        <v>87</v>
      </c>
      <c r="L17" s="344"/>
      <c r="M17" s="345" t="s">
        <v>88</v>
      </c>
      <c r="N17" s="336"/>
      <c r="O17" s="336" t="s">
        <v>89</v>
      </c>
      <c r="P17" s="336"/>
      <c r="R17" s="344" t="s">
        <v>90</v>
      </c>
      <c r="S17" s="340"/>
      <c r="T17" s="344" t="s">
        <v>91</v>
      </c>
      <c r="U17" s="339"/>
      <c r="V17" s="340"/>
    </row>
    <row r="18" spans="1:22" ht="14.1" customHeight="1">
      <c r="A18" s="325">
        <v>46042</v>
      </c>
      <c r="B18" s="325"/>
      <c r="C18" s="326"/>
      <c r="D18" s="327"/>
      <c r="E18" s="326"/>
      <c r="F18" s="327"/>
      <c r="G18" s="326"/>
      <c r="H18" s="327"/>
      <c r="I18" s="326"/>
      <c r="J18" s="327"/>
      <c r="K18" s="328">
        <f>C18+G18</f>
        <v>0</v>
      </c>
      <c r="L18" s="329"/>
      <c r="M18" s="330">
        <f>E18+I18</f>
        <v>0</v>
      </c>
      <c r="N18" s="331"/>
      <c r="O18" s="332">
        <f>K18+M18</f>
        <v>0</v>
      </c>
      <c r="P18" s="332"/>
      <c r="R18" s="333">
        <v>46043</v>
      </c>
      <c r="S18" s="334"/>
      <c r="T18" s="323">
        <f>宿泊情報入力!V3+宿泊情報入力!V4</f>
        <v>0</v>
      </c>
      <c r="U18" s="324"/>
      <c r="V18" s="105" t="s">
        <v>92</v>
      </c>
    </row>
    <row r="19" spans="1:22" ht="14.1" customHeight="1">
      <c r="A19" s="325">
        <v>46043</v>
      </c>
      <c r="B19" s="325"/>
      <c r="C19" s="326"/>
      <c r="D19" s="327"/>
      <c r="E19" s="326"/>
      <c r="F19" s="327"/>
      <c r="G19" s="326"/>
      <c r="H19" s="327"/>
      <c r="I19" s="326"/>
      <c r="J19" s="327"/>
      <c r="K19" s="328">
        <f t="shared" ref="K19:K22" si="0">C19+G19</f>
        <v>0</v>
      </c>
      <c r="L19" s="329"/>
      <c r="M19" s="330">
        <f t="shared" ref="M19:M23" si="1">E19+I19</f>
        <v>0</v>
      </c>
      <c r="N19" s="331"/>
      <c r="O19" s="332">
        <f t="shared" ref="O19:O22" si="2">K19+M19</f>
        <v>0</v>
      </c>
      <c r="P19" s="332"/>
      <c r="R19" s="333">
        <v>46044</v>
      </c>
      <c r="S19" s="334"/>
      <c r="T19" s="323">
        <f>宿泊情報入力!W3+宿泊情報入力!W4</f>
        <v>0</v>
      </c>
      <c r="U19" s="324"/>
      <c r="V19" s="105" t="s">
        <v>92</v>
      </c>
    </row>
    <row r="20" spans="1:22" ht="14.1" customHeight="1">
      <c r="A20" s="325">
        <v>46044</v>
      </c>
      <c r="B20" s="325"/>
      <c r="C20" s="326"/>
      <c r="D20" s="327"/>
      <c r="E20" s="326"/>
      <c r="F20" s="327"/>
      <c r="G20" s="326"/>
      <c r="H20" s="327"/>
      <c r="I20" s="326"/>
      <c r="J20" s="327"/>
      <c r="K20" s="328">
        <f t="shared" si="0"/>
        <v>0</v>
      </c>
      <c r="L20" s="329"/>
      <c r="M20" s="330">
        <f t="shared" si="1"/>
        <v>0</v>
      </c>
      <c r="N20" s="331"/>
      <c r="O20" s="332">
        <f t="shared" si="2"/>
        <v>0</v>
      </c>
      <c r="P20" s="332"/>
      <c r="R20" s="333">
        <v>46045</v>
      </c>
      <c r="S20" s="334"/>
      <c r="T20" s="323">
        <f>宿泊情報入力!X3+宿泊情報入力!X4</f>
        <v>0</v>
      </c>
      <c r="U20" s="324"/>
      <c r="V20" s="105" t="s">
        <v>92</v>
      </c>
    </row>
    <row r="21" spans="1:22" ht="14.1" customHeight="1">
      <c r="A21" s="325">
        <v>46045</v>
      </c>
      <c r="B21" s="325"/>
      <c r="C21" s="326"/>
      <c r="D21" s="327"/>
      <c r="E21" s="326"/>
      <c r="F21" s="327"/>
      <c r="G21" s="326"/>
      <c r="H21" s="327"/>
      <c r="I21" s="326"/>
      <c r="J21" s="327"/>
      <c r="K21" s="328">
        <f t="shared" si="0"/>
        <v>0</v>
      </c>
      <c r="L21" s="329"/>
      <c r="M21" s="330">
        <f t="shared" si="1"/>
        <v>0</v>
      </c>
      <c r="N21" s="331"/>
      <c r="O21" s="332">
        <f t="shared" si="2"/>
        <v>0</v>
      </c>
      <c r="P21" s="332"/>
      <c r="R21" s="333">
        <v>46046</v>
      </c>
      <c r="S21" s="334"/>
      <c r="T21" s="323">
        <f>宿泊情報入力!Y3+宿泊情報入力!Y4</f>
        <v>0</v>
      </c>
      <c r="U21" s="324"/>
      <c r="V21" s="105" t="s">
        <v>92</v>
      </c>
    </row>
    <row r="22" spans="1:22" ht="14.1" customHeight="1">
      <c r="A22" s="325">
        <v>46046</v>
      </c>
      <c r="B22" s="325"/>
      <c r="C22" s="326"/>
      <c r="D22" s="327"/>
      <c r="E22" s="326"/>
      <c r="F22" s="327"/>
      <c r="G22" s="326"/>
      <c r="H22" s="327"/>
      <c r="I22" s="326"/>
      <c r="J22" s="327"/>
      <c r="K22" s="328">
        <f t="shared" si="0"/>
        <v>0</v>
      </c>
      <c r="L22" s="329"/>
      <c r="M22" s="330">
        <f t="shared" si="1"/>
        <v>0</v>
      </c>
      <c r="N22" s="331"/>
      <c r="O22" s="332">
        <f t="shared" si="2"/>
        <v>0</v>
      </c>
      <c r="P22" s="332"/>
      <c r="R22" s="333">
        <v>46047</v>
      </c>
      <c r="S22" s="334"/>
      <c r="T22" s="323">
        <f>宿泊情報入力!Z3+宿泊情報入力!Z4</f>
        <v>0</v>
      </c>
      <c r="U22" s="324"/>
      <c r="V22" s="105" t="s">
        <v>92</v>
      </c>
    </row>
    <row r="23" spans="1:22" ht="14.1" customHeight="1">
      <c r="A23" s="325">
        <v>46047</v>
      </c>
      <c r="B23" s="325"/>
      <c r="C23" s="326"/>
      <c r="D23" s="327"/>
      <c r="E23" s="326"/>
      <c r="F23" s="327"/>
      <c r="G23" s="326"/>
      <c r="H23" s="327"/>
      <c r="I23" s="326"/>
      <c r="J23" s="327"/>
      <c r="K23" s="328">
        <f>C23+G23</f>
        <v>0</v>
      </c>
      <c r="L23" s="329"/>
      <c r="M23" s="330">
        <f t="shared" si="1"/>
        <v>0</v>
      </c>
      <c r="N23" s="331"/>
      <c r="O23" s="332">
        <f>K23+M23</f>
        <v>0</v>
      </c>
      <c r="P23" s="332"/>
      <c r="R23" s="333">
        <v>46048</v>
      </c>
      <c r="S23" s="334"/>
      <c r="T23" s="323">
        <f>宿泊情報入力!AA3+宿泊情報入力!AA4</f>
        <v>0</v>
      </c>
      <c r="U23" s="324"/>
      <c r="V23" s="105" t="s">
        <v>92</v>
      </c>
    </row>
    <row r="24" spans="1:22" ht="15" customHeight="1">
      <c r="A24" s="106"/>
      <c r="B24" s="106"/>
      <c r="C24" s="107"/>
      <c r="D24" s="107"/>
      <c r="E24" s="107"/>
      <c r="F24" s="107"/>
      <c r="G24" s="107"/>
      <c r="H24" s="107"/>
      <c r="I24" s="107"/>
      <c r="J24" s="107"/>
      <c r="K24" s="107"/>
      <c r="L24" s="107"/>
      <c r="M24" s="107"/>
      <c r="N24" s="107"/>
      <c r="O24" s="107"/>
      <c r="P24" s="107"/>
      <c r="Q24" s="107"/>
      <c r="R24" s="107"/>
      <c r="S24" s="107"/>
      <c r="T24" s="107"/>
      <c r="U24" s="107"/>
    </row>
    <row r="25" spans="1:22" ht="14.1" customHeight="1">
      <c r="A25" s="384" t="s">
        <v>193</v>
      </c>
      <c r="B25" s="384"/>
      <c r="C25" s="385" t="s">
        <v>93</v>
      </c>
      <c r="D25" s="385"/>
      <c r="E25" s="386">
        <f>宿泊情報入力!D8</f>
        <v>0</v>
      </c>
      <c r="F25" s="386"/>
      <c r="G25" s="385" t="s">
        <v>94</v>
      </c>
      <c r="H25" s="385"/>
      <c r="I25" s="386">
        <f>宿泊情報入力!D9</f>
        <v>0</v>
      </c>
      <c r="J25" s="386"/>
      <c r="K25" s="385" t="s">
        <v>95</v>
      </c>
      <c r="L25" s="385"/>
      <c r="M25" s="386">
        <f>宿泊情報入力!D10</f>
        <v>0</v>
      </c>
      <c r="N25" s="386"/>
      <c r="O25" s="385" t="s">
        <v>109</v>
      </c>
      <c r="P25" s="385"/>
      <c r="Q25" s="386">
        <f>宿泊情報入力!D11</f>
        <v>0</v>
      </c>
      <c r="R25" s="386"/>
    </row>
    <row r="26" spans="1:22" ht="14.1" customHeight="1">
      <c r="A26" s="384"/>
      <c r="B26" s="384"/>
      <c r="C26" s="385"/>
      <c r="D26" s="385"/>
      <c r="E26" s="386"/>
      <c r="F26" s="386"/>
      <c r="G26" s="385"/>
      <c r="H26" s="385"/>
      <c r="I26" s="386"/>
      <c r="J26" s="386"/>
      <c r="K26" s="385"/>
      <c r="L26" s="385"/>
      <c r="M26" s="386"/>
      <c r="N26" s="386"/>
      <c r="O26" s="385"/>
      <c r="P26" s="385"/>
      <c r="Q26" s="386"/>
      <c r="R26" s="386"/>
    </row>
    <row r="27" spans="1:22" ht="14.1" customHeight="1">
      <c r="A27" s="106" t="s">
        <v>96</v>
      </c>
      <c r="B27" s="303" t="s">
        <v>194</v>
      </c>
      <c r="C27" s="303"/>
      <c r="D27" s="303"/>
      <c r="E27" s="303"/>
      <c r="F27" s="303"/>
      <c r="G27" s="303"/>
      <c r="H27" s="303"/>
      <c r="I27" s="303"/>
      <c r="J27" s="303"/>
      <c r="K27" s="303"/>
      <c r="L27" s="303"/>
      <c r="M27" s="303"/>
      <c r="N27" s="303"/>
      <c r="O27" s="303"/>
      <c r="P27" s="303"/>
      <c r="Q27" s="303"/>
      <c r="R27" s="303"/>
      <c r="S27" s="303"/>
      <c r="T27" s="303"/>
      <c r="U27" s="303"/>
      <c r="V27" s="303"/>
    </row>
    <row r="28" spans="1:22" ht="14.1" customHeight="1"/>
    <row r="29" spans="1:22" ht="14.1" customHeight="1">
      <c r="A29" s="344" t="s">
        <v>97</v>
      </c>
      <c r="B29" s="339"/>
      <c r="C29" s="339"/>
      <c r="D29" s="339"/>
      <c r="E29" s="339"/>
      <c r="F29" s="339"/>
      <c r="G29" s="339"/>
      <c r="H29" s="339"/>
      <c r="I29" s="340"/>
      <c r="J29" s="344" t="s">
        <v>98</v>
      </c>
      <c r="K29" s="339"/>
      <c r="L29" s="339"/>
      <c r="M29" s="339"/>
      <c r="N29" s="305"/>
      <c r="O29" s="305"/>
      <c r="P29" s="305"/>
      <c r="Q29" s="108" t="s">
        <v>99</v>
      </c>
      <c r="R29" s="305"/>
      <c r="S29" s="305"/>
      <c r="T29" s="305"/>
      <c r="U29" s="108" t="s">
        <v>100</v>
      </c>
      <c r="V29" s="109"/>
    </row>
    <row r="30" spans="1:22" ht="14.1" customHeight="1">
      <c r="A30" s="315" t="s">
        <v>101</v>
      </c>
      <c r="B30" s="316"/>
      <c r="C30" s="316"/>
      <c r="D30" s="316"/>
      <c r="E30" s="316"/>
      <c r="F30" s="317"/>
      <c r="G30" s="318" t="s">
        <v>110</v>
      </c>
      <c r="H30" s="318"/>
      <c r="I30" s="318"/>
      <c r="J30" s="318"/>
      <c r="K30" s="318"/>
      <c r="L30" s="318"/>
      <c r="M30" s="318"/>
      <c r="N30" s="318"/>
      <c r="O30" s="318"/>
      <c r="P30" s="318"/>
      <c r="Q30" s="318"/>
      <c r="R30" s="318"/>
      <c r="S30" s="318"/>
      <c r="T30" s="318"/>
      <c r="U30" s="318"/>
      <c r="V30" s="318"/>
    </row>
    <row r="31" spans="1:22" ht="14.1" customHeight="1">
      <c r="A31" s="315" t="s">
        <v>102</v>
      </c>
      <c r="B31" s="316"/>
      <c r="C31" s="316"/>
      <c r="D31" s="316"/>
      <c r="E31" s="316"/>
      <c r="F31" s="317"/>
      <c r="G31" s="319">
        <f>宿泊情報入力!D2</f>
        <v>0</v>
      </c>
      <c r="H31" s="319"/>
      <c r="I31" s="319"/>
      <c r="J31" s="319"/>
      <c r="K31" s="319"/>
      <c r="L31" s="319"/>
      <c r="M31" s="319"/>
      <c r="N31" s="319"/>
      <c r="O31" s="319"/>
      <c r="P31" s="319"/>
      <c r="Q31" s="319"/>
      <c r="R31" s="319"/>
      <c r="S31" s="319"/>
      <c r="T31" s="319"/>
      <c r="U31" s="319"/>
      <c r="V31" s="319"/>
    </row>
    <row r="32" spans="1:22" ht="15" customHeight="1">
      <c r="B32" s="107" t="s">
        <v>96</v>
      </c>
      <c r="C32" s="320" t="s">
        <v>103</v>
      </c>
      <c r="D32" s="320"/>
      <c r="E32" s="320"/>
      <c r="F32" s="320"/>
      <c r="G32" s="320"/>
      <c r="H32" s="320"/>
      <c r="I32" s="320"/>
      <c r="J32" s="320"/>
      <c r="K32" s="320"/>
      <c r="L32" s="320"/>
      <c r="M32" s="320"/>
      <c r="N32" s="320"/>
      <c r="O32" s="320"/>
      <c r="P32" s="320"/>
      <c r="Q32" s="320"/>
      <c r="R32" s="320"/>
      <c r="S32" s="320"/>
      <c r="T32" s="320"/>
      <c r="U32" s="320"/>
      <c r="V32" s="320"/>
    </row>
    <row r="33" spans="1:38" ht="15" customHeight="1">
      <c r="C33" s="320"/>
      <c r="D33" s="320"/>
      <c r="E33" s="320"/>
      <c r="F33" s="320"/>
      <c r="G33" s="320"/>
      <c r="H33" s="320"/>
      <c r="I33" s="320"/>
      <c r="J33" s="320"/>
      <c r="K33" s="320"/>
      <c r="L33" s="320"/>
      <c r="M33" s="320"/>
      <c r="N33" s="320"/>
      <c r="O33" s="320"/>
      <c r="P33" s="320"/>
      <c r="Q33" s="320"/>
      <c r="R33" s="320"/>
      <c r="S33" s="320"/>
      <c r="T33" s="320"/>
      <c r="U33" s="320"/>
      <c r="V33" s="320"/>
    </row>
    <row r="34" spans="1:38" ht="15" customHeight="1">
      <c r="A34" s="110" t="s">
        <v>104</v>
      </c>
      <c r="B34" s="111"/>
      <c r="C34" s="103"/>
      <c r="D34" s="103"/>
      <c r="E34" s="103"/>
      <c r="F34" s="103"/>
      <c r="G34" s="103"/>
      <c r="H34" s="103"/>
      <c r="I34" s="103"/>
      <c r="J34" s="103"/>
      <c r="K34" s="103"/>
      <c r="L34" s="103"/>
      <c r="M34" s="103"/>
      <c r="N34" s="103"/>
      <c r="O34" s="103"/>
      <c r="P34" s="103"/>
      <c r="Q34" s="103"/>
      <c r="R34" s="103"/>
      <c r="S34" s="103"/>
      <c r="T34" s="103"/>
      <c r="U34" s="103"/>
      <c r="V34" s="104"/>
    </row>
    <row r="35" spans="1:38" ht="15" customHeight="1">
      <c r="A35" s="321"/>
      <c r="B35" s="321"/>
      <c r="C35" s="321"/>
      <c r="D35" s="321"/>
      <c r="E35" s="321"/>
      <c r="F35" s="321"/>
      <c r="G35" s="321"/>
      <c r="H35" s="321"/>
      <c r="I35" s="321"/>
      <c r="J35" s="321"/>
      <c r="K35" s="321"/>
      <c r="L35" s="321"/>
      <c r="M35" s="321"/>
      <c r="N35" s="321"/>
      <c r="O35" s="321"/>
      <c r="P35" s="321"/>
      <c r="Q35" s="321"/>
      <c r="R35" s="321"/>
      <c r="S35" s="321"/>
      <c r="T35" s="321"/>
      <c r="U35" s="321"/>
      <c r="V35" s="321"/>
    </row>
    <row r="36" spans="1:38" ht="15" customHeight="1">
      <c r="A36" s="321"/>
      <c r="B36" s="321"/>
      <c r="C36" s="321"/>
      <c r="D36" s="321"/>
      <c r="E36" s="321"/>
      <c r="F36" s="321"/>
      <c r="G36" s="321"/>
      <c r="H36" s="321"/>
      <c r="I36" s="321"/>
      <c r="J36" s="321"/>
      <c r="K36" s="321"/>
      <c r="L36" s="321"/>
      <c r="M36" s="321"/>
      <c r="N36" s="321"/>
      <c r="O36" s="321"/>
      <c r="P36" s="321"/>
      <c r="Q36" s="321"/>
      <c r="R36" s="321"/>
      <c r="S36" s="321"/>
      <c r="T36" s="321"/>
      <c r="U36" s="321"/>
      <c r="V36" s="321"/>
    </row>
    <row r="37" spans="1:38" ht="15" customHeight="1">
      <c r="A37" s="321"/>
      <c r="B37" s="321"/>
      <c r="C37" s="321"/>
      <c r="D37" s="321"/>
      <c r="E37" s="321"/>
      <c r="F37" s="321"/>
      <c r="G37" s="321"/>
      <c r="H37" s="321"/>
      <c r="I37" s="321"/>
      <c r="J37" s="321"/>
      <c r="K37" s="321"/>
      <c r="L37" s="321"/>
      <c r="M37" s="321"/>
      <c r="N37" s="321"/>
      <c r="O37" s="321"/>
      <c r="P37" s="321"/>
      <c r="Q37" s="321"/>
      <c r="R37" s="321"/>
      <c r="S37" s="321"/>
      <c r="T37" s="321"/>
      <c r="U37" s="321"/>
      <c r="V37" s="321"/>
    </row>
    <row r="38" spans="1:38" ht="15" customHeight="1"/>
    <row r="39" spans="1:38" ht="15" customHeight="1">
      <c r="B39" s="100" t="s">
        <v>105</v>
      </c>
      <c r="M39" s="107" t="s">
        <v>16</v>
      </c>
      <c r="N39" s="308">
        <v>7</v>
      </c>
      <c r="O39" s="308"/>
      <c r="P39" s="100" t="s">
        <v>17</v>
      </c>
      <c r="Q39" s="322"/>
      <c r="R39" s="322"/>
      <c r="S39" s="100" t="s">
        <v>18</v>
      </c>
      <c r="T39" s="322"/>
      <c r="U39" s="322"/>
      <c r="V39" s="100" t="s">
        <v>19</v>
      </c>
      <c r="Y39" s="310" t="s">
        <v>113</v>
      </c>
      <c r="Z39" s="310"/>
      <c r="AA39" s="310"/>
      <c r="AB39" s="310"/>
      <c r="AC39" s="310"/>
      <c r="AD39" s="310"/>
      <c r="AE39" s="310"/>
      <c r="AF39" s="310"/>
      <c r="AG39" s="310"/>
      <c r="AH39" s="310"/>
      <c r="AI39" s="310"/>
      <c r="AJ39" s="310"/>
      <c r="AK39" s="310"/>
      <c r="AL39" s="310"/>
    </row>
    <row r="40" spans="1:38" ht="15" customHeight="1">
      <c r="Y40" s="310"/>
      <c r="Z40" s="310"/>
      <c r="AA40" s="310"/>
      <c r="AB40" s="310"/>
      <c r="AC40" s="310"/>
      <c r="AD40" s="310"/>
      <c r="AE40" s="310"/>
      <c r="AF40" s="310"/>
      <c r="AG40" s="310"/>
      <c r="AH40" s="310"/>
      <c r="AI40" s="310"/>
      <c r="AJ40" s="310"/>
      <c r="AK40" s="310"/>
      <c r="AL40" s="310"/>
    </row>
    <row r="41" spans="1:38" ht="15" customHeight="1">
      <c r="A41" s="311" t="s">
        <v>106</v>
      </c>
      <c r="B41" s="311"/>
      <c r="C41" s="312">
        <f>基本入力!B2</f>
        <v>0</v>
      </c>
      <c r="D41" s="312"/>
      <c r="E41" s="312"/>
      <c r="F41" s="312"/>
      <c r="G41" s="312"/>
      <c r="H41" s="312"/>
      <c r="I41" s="312"/>
      <c r="J41" s="312"/>
      <c r="K41" s="312"/>
      <c r="L41" s="312"/>
      <c r="M41" s="313" t="s">
        <v>107</v>
      </c>
      <c r="N41" s="313"/>
      <c r="O41" s="309">
        <f>基本入力!B11</f>
        <v>0</v>
      </c>
      <c r="P41" s="309"/>
      <c r="Q41" s="309"/>
      <c r="R41" s="309"/>
      <c r="S41" s="309"/>
      <c r="T41" s="309"/>
      <c r="U41" s="309"/>
      <c r="V41" s="100" t="s">
        <v>20</v>
      </c>
      <c r="Y41" s="310"/>
      <c r="Z41" s="310"/>
      <c r="AA41" s="310"/>
      <c r="AB41" s="310"/>
      <c r="AC41" s="310"/>
      <c r="AD41" s="310"/>
      <c r="AE41" s="310"/>
      <c r="AF41" s="310"/>
      <c r="AG41" s="310"/>
      <c r="AH41" s="310"/>
      <c r="AI41" s="310"/>
      <c r="AJ41" s="310"/>
      <c r="AK41" s="310"/>
      <c r="AL41" s="310"/>
    </row>
    <row r="42" spans="1:38" ht="28.5" customHeight="1">
      <c r="A42" s="112"/>
      <c r="B42" s="112"/>
      <c r="C42" s="113"/>
      <c r="D42" s="113"/>
      <c r="E42" s="113"/>
      <c r="F42" s="113"/>
      <c r="G42" s="113"/>
      <c r="H42" s="113"/>
      <c r="I42" s="113"/>
      <c r="J42" s="113"/>
      <c r="K42" s="113"/>
      <c r="L42" s="113"/>
      <c r="M42" s="114"/>
      <c r="N42" s="114"/>
      <c r="O42" s="114"/>
      <c r="P42" s="114"/>
      <c r="Q42" s="114"/>
      <c r="R42" s="114"/>
      <c r="S42" s="114"/>
      <c r="T42" s="114"/>
      <c r="U42" s="114"/>
      <c r="Y42" s="310"/>
      <c r="Z42" s="310"/>
      <c r="AA42" s="310"/>
      <c r="AB42" s="310"/>
      <c r="AC42" s="310"/>
      <c r="AD42" s="310"/>
      <c r="AE42" s="310"/>
      <c r="AF42" s="310"/>
      <c r="AG42" s="310"/>
      <c r="AH42" s="310"/>
      <c r="AI42" s="310"/>
      <c r="AJ42" s="310"/>
      <c r="AK42" s="310"/>
      <c r="AL42" s="310"/>
    </row>
    <row r="43" spans="1:38" ht="15" customHeight="1">
      <c r="A43" s="311" t="s">
        <v>106</v>
      </c>
      <c r="B43" s="311"/>
      <c r="C43" s="314"/>
      <c r="D43" s="314"/>
      <c r="E43" s="314"/>
      <c r="F43" s="314"/>
      <c r="G43" s="314"/>
      <c r="H43" s="314"/>
      <c r="I43" s="314"/>
      <c r="J43" s="314"/>
      <c r="K43" s="314"/>
      <c r="L43" s="314"/>
      <c r="M43" s="313" t="s">
        <v>107</v>
      </c>
      <c r="N43" s="313"/>
      <c r="O43" s="304"/>
      <c r="P43" s="304"/>
      <c r="Q43" s="304"/>
      <c r="R43" s="304"/>
      <c r="S43" s="304"/>
      <c r="T43" s="304"/>
      <c r="U43" s="304"/>
      <c r="V43" s="100" t="s">
        <v>20</v>
      </c>
      <c r="Y43" s="310"/>
      <c r="Z43" s="310"/>
      <c r="AA43" s="310"/>
      <c r="AB43" s="310"/>
      <c r="AC43" s="310"/>
      <c r="AD43" s="310"/>
      <c r="AE43" s="310"/>
      <c r="AF43" s="310"/>
      <c r="AG43" s="310"/>
      <c r="AH43" s="310"/>
      <c r="AI43" s="310"/>
      <c r="AJ43" s="310"/>
      <c r="AK43" s="310"/>
      <c r="AL43" s="310"/>
    </row>
    <row r="44" spans="1:38" ht="28.5" customHeight="1">
      <c r="A44" s="115"/>
      <c r="B44" s="115"/>
      <c r="C44" s="99"/>
      <c r="D44" s="99"/>
      <c r="E44" s="99"/>
      <c r="F44" s="99"/>
      <c r="G44" s="99"/>
      <c r="H44" s="99"/>
      <c r="I44" s="99"/>
      <c r="J44" s="99"/>
      <c r="K44" s="99"/>
      <c r="L44" s="99"/>
      <c r="M44" s="106"/>
      <c r="N44" s="106"/>
      <c r="O44" s="106"/>
      <c r="P44" s="106"/>
      <c r="Q44" s="106"/>
      <c r="R44" s="106"/>
      <c r="S44" s="106"/>
      <c r="T44" s="106"/>
      <c r="U44" s="106"/>
      <c r="Y44" s="310"/>
      <c r="Z44" s="310"/>
      <c r="AA44" s="310"/>
      <c r="AB44" s="310"/>
      <c r="AC44" s="310"/>
      <c r="AD44" s="310"/>
      <c r="AE44" s="310"/>
      <c r="AF44" s="310"/>
      <c r="AG44" s="310"/>
      <c r="AH44" s="310"/>
      <c r="AI44" s="310"/>
      <c r="AJ44" s="310"/>
      <c r="AK44" s="310"/>
      <c r="AL44" s="310"/>
    </row>
    <row r="45" spans="1:38" ht="15" customHeight="1">
      <c r="A45" s="311" t="s">
        <v>106</v>
      </c>
      <c r="B45" s="311"/>
      <c r="C45" s="314"/>
      <c r="D45" s="314"/>
      <c r="E45" s="314"/>
      <c r="F45" s="314"/>
      <c r="G45" s="314"/>
      <c r="H45" s="314"/>
      <c r="I45" s="314"/>
      <c r="J45" s="314"/>
      <c r="K45" s="314"/>
      <c r="L45" s="314"/>
      <c r="M45" s="308" t="s">
        <v>107</v>
      </c>
      <c r="N45" s="308"/>
      <c r="O45" s="304"/>
      <c r="P45" s="304"/>
      <c r="Q45" s="304"/>
      <c r="R45" s="304"/>
      <c r="S45" s="304"/>
      <c r="T45" s="304"/>
      <c r="U45" s="304"/>
      <c r="V45" s="100" t="s">
        <v>20</v>
      </c>
      <c r="Y45" s="310"/>
      <c r="Z45" s="310"/>
      <c r="AA45" s="310"/>
      <c r="AB45" s="310"/>
      <c r="AC45" s="310"/>
      <c r="AD45" s="310"/>
      <c r="AE45" s="310"/>
      <c r="AF45" s="310"/>
      <c r="AG45" s="310"/>
      <c r="AH45" s="310"/>
      <c r="AI45" s="310"/>
      <c r="AJ45" s="310"/>
      <c r="AK45" s="310"/>
      <c r="AL45" s="310"/>
    </row>
    <row r="46" spans="1:38" ht="15" customHeight="1">
      <c r="A46" s="115"/>
      <c r="B46" s="115"/>
      <c r="C46" s="99"/>
      <c r="D46" s="99"/>
      <c r="E46" s="99"/>
      <c r="F46" s="99"/>
      <c r="G46" s="99"/>
      <c r="H46" s="99"/>
      <c r="I46" s="99"/>
      <c r="J46" s="99"/>
      <c r="K46" s="99"/>
      <c r="L46" s="99"/>
      <c r="M46" s="106"/>
      <c r="N46" s="106"/>
      <c r="O46" s="106"/>
      <c r="P46" s="106"/>
      <c r="Q46" s="106"/>
      <c r="R46" s="106"/>
      <c r="S46" s="106"/>
      <c r="T46" s="106"/>
      <c r="U46" s="106"/>
      <c r="Y46" s="116"/>
    </row>
    <row r="47" spans="1:38" ht="15" customHeight="1">
      <c r="A47" s="307" t="s">
        <v>22</v>
      </c>
      <c r="B47" s="307"/>
      <c r="C47" s="307"/>
      <c r="L47" s="307" t="s">
        <v>23</v>
      </c>
      <c r="M47" s="307"/>
      <c r="N47" s="307"/>
    </row>
    <row r="48" spans="1:38" ht="15" customHeight="1">
      <c r="C48" s="100" t="s">
        <v>14</v>
      </c>
      <c r="D48" s="309">
        <f>基本入力!C13</f>
        <v>0</v>
      </c>
      <c r="E48" s="309"/>
      <c r="F48" s="308" t="s">
        <v>108</v>
      </c>
      <c r="G48" s="308"/>
      <c r="H48" s="309">
        <f>基本入力!E13</f>
        <v>0</v>
      </c>
      <c r="I48" s="309"/>
      <c r="J48" s="309"/>
      <c r="K48" s="309"/>
      <c r="N48" s="100" t="s">
        <v>14</v>
      </c>
      <c r="O48" s="309">
        <f>基本入力!C17</f>
        <v>0</v>
      </c>
      <c r="P48" s="309"/>
      <c r="Q48" s="308" t="s">
        <v>108</v>
      </c>
      <c r="R48" s="308"/>
      <c r="S48" s="309">
        <f>基本入力!E17</f>
        <v>0</v>
      </c>
      <c r="T48" s="309"/>
      <c r="U48" s="309"/>
      <c r="V48" s="309"/>
    </row>
    <row r="49" spans="1:22" ht="15" customHeight="1">
      <c r="C49" s="303" t="s">
        <v>15</v>
      </c>
      <c r="D49" s="303"/>
      <c r="E49" s="309">
        <f>基本入力!B2</f>
        <v>0</v>
      </c>
      <c r="F49" s="309"/>
      <c r="G49" s="309"/>
      <c r="H49" s="309"/>
      <c r="I49" s="309"/>
      <c r="J49" s="309"/>
      <c r="K49" s="309"/>
      <c r="N49" s="303" t="s">
        <v>15</v>
      </c>
      <c r="O49" s="303"/>
      <c r="P49" s="309">
        <f>基本入力!B2</f>
        <v>0</v>
      </c>
      <c r="Q49" s="309"/>
      <c r="R49" s="309"/>
      <c r="S49" s="309"/>
      <c r="T49" s="309"/>
      <c r="U49" s="309"/>
      <c r="V49" s="309"/>
    </row>
    <row r="50" spans="1:22" ht="15" customHeight="1">
      <c r="D50" s="107" t="s">
        <v>195</v>
      </c>
      <c r="E50" s="306">
        <f>基本入力!B14</f>
        <v>0</v>
      </c>
      <c r="F50" s="306"/>
      <c r="G50" s="306"/>
      <c r="H50" s="306"/>
      <c r="I50" s="306"/>
      <c r="J50" s="306"/>
      <c r="K50" s="306"/>
      <c r="O50" s="107" t="s">
        <v>195</v>
      </c>
      <c r="P50" s="306">
        <f>基本入力!B20</f>
        <v>0</v>
      </c>
      <c r="Q50" s="306"/>
      <c r="R50" s="306"/>
      <c r="S50" s="306"/>
      <c r="T50" s="306"/>
      <c r="U50" s="306"/>
      <c r="V50" s="306"/>
    </row>
    <row r="51" spans="1:22" ht="15" customHeight="1">
      <c r="A51" s="307" t="s">
        <v>23</v>
      </c>
      <c r="B51" s="307"/>
      <c r="C51" s="307"/>
      <c r="L51" s="307" t="s">
        <v>23</v>
      </c>
      <c r="M51" s="307"/>
      <c r="N51" s="307"/>
    </row>
    <row r="52" spans="1:22" ht="15" customHeight="1">
      <c r="C52" s="100" t="s">
        <v>14</v>
      </c>
      <c r="D52" s="304"/>
      <c r="E52" s="304"/>
      <c r="F52" s="308" t="s">
        <v>108</v>
      </c>
      <c r="G52" s="308"/>
      <c r="H52" s="304"/>
      <c r="I52" s="304"/>
      <c r="J52" s="304"/>
      <c r="K52" s="304"/>
      <c r="N52" s="100" t="s">
        <v>14</v>
      </c>
      <c r="O52" s="304"/>
      <c r="P52" s="304"/>
      <c r="Q52" s="308" t="s">
        <v>108</v>
      </c>
      <c r="R52" s="308"/>
      <c r="S52" s="304"/>
      <c r="T52" s="304"/>
      <c r="U52" s="304"/>
      <c r="V52" s="304"/>
    </row>
    <row r="53" spans="1:22" ht="15" customHeight="1">
      <c r="C53" s="303" t="s">
        <v>15</v>
      </c>
      <c r="D53" s="303"/>
      <c r="E53" s="304"/>
      <c r="F53" s="304"/>
      <c r="G53" s="304"/>
      <c r="H53" s="304"/>
      <c r="I53" s="304"/>
      <c r="J53" s="304"/>
      <c r="K53" s="304"/>
      <c r="N53" s="303" t="s">
        <v>15</v>
      </c>
      <c r="O53" s="303"/>
      <c r="P53" s="304"/>
      <c r="Q53" s="304"/>
      <c r="R53" s="304"/>
      <c r="S53" s="304"/>
      <c r="T53" s="304"/>
      <c r="U53" s="304"/>
      <c r="V53" s="304"/>
    </row>
    <row r="54" spans="1:22" ht="15" customHeight="1">
      <c r="D54" s="107" t="s">
        <v>195</v>
      </c>
      <c r="E54" s="305"/>
      <c r="F54" s="305"/>
      <c r="G54" s="305"/>
      <c r="H54" s="305"/>
      <c r="I54" s="305"/>
      <c r="J54" s="305"/>
      <c r="K54" s="305"/>
      <c r="O54" s="107" t="s">
        <v>195</v>
      </c>
      <c r="P54" s="305"/>
      <c r="Q54" s="305"/>
      <c r="R54" s="305"/>
      <c r="S54" s="305"/>
      <c r="T54" s="305"/>
      <c r="U54" s="305"/>
      <c r="V54" s="305"/>
    </row>
  </sheetData>
  <sheetProtection algorithmName="SHA-512" hashValue="JEajyH4o/PnxnYfY3W+XhBUkKFc0uVppya0wofteL393z+Ql0bA8NpLIVByPXGiPkiAe0O1vTSS7dZ+qP2lqTw==" saltValue="i6d6ePzFRWeNGpqQGcYX1w==" spinCount="100000" sheet="1" selectLockedCells="1"/>
  <mergeCells count="175">
    <mergeCell ref="B27:V27"/>
    <mergeCell ref="A29:I29"/>
    <mergeCell ref="J29:M29"/>
    <mergeCell ref="A25:B26"/>
    <mergeCell ref="C25:D26"/>
    <mergeCell ref="E25:F26"/>
    <mergeCell ref="G25:H26"/>
    <mergeCell ref="I25:J26"/>
    <mergeCell ref="K25:L26"/>
    <mergeCell ref="M25:N26"/>
    <mergeCell ref="O25:P26"/>
    <mergeCell ref="Q25:R26"/>
    <mergeCell ref="N29:P29"/>
    <mergeCell ref="R29:T29"/>
    <mergeCell ref="A1:V1"/>
    <mergeCell ref="A2:V2"/>
    <mergeCell ref="A3:V3"/>
    <mergeCell ref="A6:C6"/>
    <mergeCell ref="D6:G6"/>
    <mergeCell ref="H6:J6"/>
    <mergeCell ref="K6:V6"/>
    <mergeCell ref="A7:C8"/>
    <mergeCell ref="N7:O7"/>
    <mergeCell ref="P7:V7"/>
    <mergeCell ref="A4:V5"/>
    <mergeCell ref="D8:M8"/>
    <mergeCell ref="N8:O8"/>
    <mergeCell ref="P8:V8"/>
    <mergeCell ref="E7:G7"/>
    <mergeCell ref="A9:C9"/>
    <mergeCell ref="D9:G9"/>
    <mergeCell ref="H9:J9"/>
    <mergeCell ref="K9:V9"/>
    <mergeCell ref="A10:C11"/>
    <mergeCell ref="E10:G10"/>
    <mergeCell ref="N10:O10"/>
    <mergeCell ref="P10:V10"/>
    <mergeCell ref="D11:M11"/>
    <mergeCell ref="N11:O11"/>
    <mergeCell ref="P11:V11"/>
    <mergeCell ref="A12:C12"/>
    <mergeCell ref="D12:G12"/>
    <mergeCell ref="H12:J12"/>
    <mergeCell ref="K12:V12"/>
    <mergeCell ref="A13:C14"/>
    <mergeCell ref="E13:G13"/>
    <mergeCell ref="N13:O13"/>
    <mergeCell ref="P13:V13"/>
    <mergeCell ref="D14:M14"/>
    <mergeCell ref="N14:O14"/>
    <mergeCell ref="P14:V14"/>
    <mergeCell ref="A16:B17"/>
    <mergeCell ref="C16:F16"/>
    <mergeCell ref="G16:J16"/>
    <mergeCell ref="K16:P16"/>
    <mergeCell ref="R16:V16"/>
    <mergeCell ref="C17:D17"/>
    <mergeCell ref="E17:F17"/>
    <mergeCell ref="G17:H17"/>
    <mergeCell ref="I17:J17"/>
    <mergeCell ref="K17:L17"/>
    <mergeCell ref="M17:N17"/>
    <mergeCell ref="O17:P17"/>
    <mergeCell ref="R17:S17"/>
    <mergeCell ref="T17:V17"/>
    <mergeCell ref="T18:U18"/>
    <mergeCell ref="A19:B19"/>
    <mergeCell ref="C19:D19"/>
    <mergeCell ref="E19:F19"/>
    <mergeCell ref="G19:H19"/>
    <mergeCell ref="I19:J19"/>
    <mergeCell ref="K19:L19"/>
    <mergeCell ref="M19:N19"/>
    <mergeCell ref="O19:P19"/>
    <mergeCell ref="R19:S19"/>
    <mergeCell ref="T19:U19"/>
    <mergeCell ref="A18:B18"/>
    <mergeCell ref="C18:D18"/>
    <mergeCell ref="E18:F18"/>
    <mergeCell ref="G18:H18"/>
    <mergeCell ref="I18:J18"/>
    <mergeCell ref="K18:L18"/>
    <mergeCell ref="M18:N18"/>
    <mergeCell ref="O18:P18"/>
    <mergeCell ref="R18:S18"/>
    <mergeCell ref="T20:U20"/>
    <mergeCell ref="A21:B21"/>
    <mergeCell ref="C21:D21"/>
    <mergeCell ref="E21:F21"/>
    <mergeCell ref="G21:H21"/>
    <mergeCell ref="I21:J21"/>
    <mergeCell ref="K21:L21"/>
    <mergeCell ref="M21:N21"/>
    <mergeCell ref="O21:P21"/>
    <mergeCell ref="R21:S21"/>
    <mergeCell ref="T21:U21"/>
    <mergeCell ref="A20:B20"/>
    <mergeCell ref="C20:D20"/>
    <mergeCell ref="E20:F20"/>
    <mergeCell ref="G20:H20"/>
    <mergeCell ref="I20:J20"/>
    <mergeCell ref="K20:L20"/>
    <mergeCell ref="M20:N20"/>
    <mergeCell ref="O20:P20"/>
    <mergeCell ref="R20:S20"/>
    <mergeCell ref="T22:U22"/>
    <mergeCell ref="A23:B23"/>
    <mergeCell ref="C23:D23"/>
    <mergeCell ref="E23:F23"/>
    <mergeCell ref="G23:H23"/>
    <mergeCell ref="I23:J23"/>
    <mergeCell ref="K23:L23"/>
    <mergeCell ref="M23:N23"/>
    <mergeCell ref="O23:P23"/>
    <mergeCell ref="R23:S23"/>
    <mergeCell ref="T23:U23"/>
    <mergeCell ref="A22:B22"/>
    <mergeCell ref="C22:D22"/>
    <mergeCell ref="E22:F22"/>
    <mergeCell ref="G22:H22"/>
    <mergeCell ref="I22:J22"/>
    <mergeCell ref="K22:L22"/>
    <mergeCell ref="M22:N22"/>
    <mergeCell ref="O22:P22"/>
    <mergeCell ref="R22:S22"/>
    <mergeCell ref="A30:F30"/>
    <mergeCell ref="G30:V30"/>
    <mergeCell ref="A31:F31"/>
    <mergeCell ref="G31:V31"/>
    <mergeCell ref="C32:V33"/>
    <mergeCell ref="A35:V37"/>
    <mergeCell ref="N39:O39"/>
    <mergeCell ref="Q39:R39"/>
    <mergeCell ref="T39:U39"/>
    <mergeCell ref="Y39:AL45"/>
    <mergeCell ref="A41:B41"/>
    <mergeCell ref="C41:L41"/>
    <mergeCell ref="M41:N41"/>
    <mergeCell ref="O41:U41"/>
    <mergeCell ref="A43:B43"/>
    <mergeCell ref="C43:L43"/>
    <mergeCell ref="M43:N43"/>
    <mergeCell ref="O43:U43"/>
    <mergeCell ref="A45:B45"/>
    <mergeCell ref="C45:L45"/>
    <mergeCell ref="M45:N45"/>
    <mergeCell ref="O45:U45"/>
    <mergeCell ref="A47:C47"/>
    <mergeCell ref="L47:N47"/>
    <mergeCell ref="D48:E48"/>
    <mergeCell ref="F48:G48"/>
    <mergeCell ref="H48:K48"/>
    <mergeCell ref="O48:P48"/>
    <mergeCell ref="Q48:R48"/>
    <mergeCell ref="S48:V48"/>
    <mergeCell ref="C49:D49"/>
    <mergeCell ref="E49:K49"/>
    <mergeCell ref="N49:O49"/>
    <mergeCell ref="P49:V49"/>
    <mergeCell ref="C53:D53"/>
    <mergeCell ref="E53:K53"/>
    <mergeCell ref="N53:O53"/>
    <mergeCell ref="P53:V53"/>
    <mergeCell ref="E54:K54"/>
    <mergeCell ref="P54:V54"/>
    <mergeCell ref="E50:K50"/>
    <mergeCell ref="P50:V50"/>
    <mergeCell ref="A51:C51"/>
    <mergeCell ref="L51:N51"/>
    <mergeCell ref="D52:E52"/>
    <mergeCell ref="F52:G52"/>
    <mergeCell ref="H52:K52"/>
    <mergeCell ref="O52:P52"/>
    <mergeCell ref="Q52:R52"/>
    <mergeCell ref="S52:V52"/>
  </mergeCells>
  <phoneticPr fontId="2"/>
  <conditionalFormatting sqref="A3 AM41:XFD45 A41:C47 AS46:XFD48 W47:X47 A48 C48:K48 C49:E49">
    <cfRule type="cellIs" dxfId="8" priority="8" operator="equal">
      <formula>0</formula>
    </cfRule>
  </conditionalFormatting>
  <conditionalFormatting sqref="A51:C51">
    <cfRule type="cellIs" dxfId="7" priority="2" operator="equal">
      <formula>0</formula>
    </cfRule>
  </conditionalFormatting>
  <conditionalFormatting sqref="A6:Y6 AE6:XFD14 A7:E7 H7:Y7 A8:Y9 A10:E10 H10:Y10 A11:Y12 A13:E13 H13:Y13 A14:Y14 Z37:AD38 M41:O46 V41:X46">
    <cfRule type="cellIs" dxfId="6" priority="9" operator="equal">
      <formula>0</formula>
    </cfRule>
  </conditionalFormatting>
  <conditionalFormatting sqref="C52:K52 C53:E53">
    <cfRule type="cellIs" dxfId="5" priority="4" operator="equal">
      <formula>0</formula>
    </cfRule>
  </conditionalFormatting>
  <conditionalFormatting sqref="K18:P23">
    <cfRule type="cellIs" dxfId="4" priority="7" operator="equal">
      <formula>0</formula>
    </cfRule>
  </conditionalFormatting>
  <conditionalFormatting sqref="L47:N47">
    <cfRule type="cellIs" dxfId="3" priority="3" operator="equal">
      <formula>0</formula>
    </cfRule>
  </conditionalFormatting>
  <conditionalFormatting sqref="L51:N51">
    <cfRule type="cellIs" dxfId="2" priority="1" operator="equal">
      <formula>0</formula>
    </cfRule>
  </conditionalFormatting>
  <conditionalFormatting sqref="N52:V52 M53:P53">
    <cfRule type="cellIs" dxfId="1" priority="5" operator="equal">
      <formula>0</formula>
    </cfRule>
  </conditionalFormatting>
  <conditionalFormatting sqref="N48:Y48 M49:P49">
    <cfRule type="cellIs" dxfId="0" priority="6" operator="equal">
      <formula>0</formula>
    </cfRule>
  </conditionalFormatting>
  <dataValidations disablePrompts="1" count="1">
    <dataValidation type="list" allowBlank="1" showInputMessage="1" showErrorMessage="1" sqref="Q18:R19" xr:uid="{36CEE88D-0F3E-4A3B-AED6-656F34898751}">
      <formula1>"①,②,③,④,⑤"</formula1>
    </dataValidation>
  </dataValidations>
  <pageMargins left="0.7" right="0.7" top="0.41" bottom="0.31" header="0.3" footer="0.3"/>
  <pageSetup paperSize="9" scale="95" orientation="portrait" r:id="rId1"/>
  <headerFooter>
    <oddHeader>&amp;L&amp;"ＭＳ Ｐゴシック,太字"【宿泊H２】</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59A51-C99B-4601-87C7-219D0CDC70DB}">
  <sheetPr>
    <pageSetUpPr fitToPage="1"/>
  </sheetPr>
  <dimension ref="A1:AJ48"/>
  <sheetViews>
    <sheetView showZeros="0" zoomScale="85" zoomScaleNormal="85" workbookViewId="0">
      <selection activeCell="J22" sqref="J22:X22"/>
    </sheetView>
  </sheetViews>
  <sheetFormatPr defaultColWidth="9" defaultRowHeight="15.75"/>
  <cols>
    <col min="1" max="2" width="3.375" style="42" customWidth="1"/>
    <col min="3" max="3" width="3" style="42" customWidth="1"/>
    <col min="4" max="4" width="3.375" style="42" customWidth="1"/>
    <col min="5" max="5" width="2.625" style="42" customWidth="1"/>
    <col min="6" max="12" width="2.875" style="42" customWidth="1"/>
    <col min="13" max="13" width="2.5" style="42" customWidth="1"/>
    <col min="14" max="22" width="2.875" style="42" customWidth="1"/>
    <col min="23" max="23" width="2.5" style="42" customWidth="1"/>
    <col min="24" max="29" width="2.875" style="42" customWidth="1"/>
    <col min="30" max="30" width="3.125" style="42" customWidth="1"/>
    <col min="31" max="34" width="2.875" style="42" customWidth="1"/>
    <col min="35" max="35" width="2.625" style="42" customWidth="1"/>
    <col min="36" max="36" width="3.625" style="42" customWidth="1"/>
    <col min="37" max="77" width="2.625" style="42" customWidth="1"/>
    <col min="78" max="16384" width="9" style="42"/>
  </cols>
  <sheetData>
    <row r="1" spans="1:35" ht="20.25" customHeight="1">
      <c r="A1" s="389" t="s">
        <v>153</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row>
    <row r="2" spans="1:35" ht="20.25" customHeight="1">
      <c r="A2" s="389" t="s">
        <v>154</v>
      </c>
      <c r="B2" s="389"/>
      <c r="C2" s="389"/>
      <c r="D2" s="389"/>
      <c r="E2" s="389"/>
      <c r="F2" s="389"/>
      <c r="G2" s="389"/>
      <c r="H2" s="389"/>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row>
    <row r="3" spans="1:35" ht="37.5" customHeight="1" thickBot="1">
      <c r="A3" s="390" t="s">
        <v>179</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row>
    <row r="4" spans="1:35" ht="17.25" thickTop="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row>
    <row r="5" spans="1:35" ht="15.75" customHeight="1">
      <c r="A5" s="391" t="s">
        <v>180</v>
      </c>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row>
    <row r="6" spans="1:35" ht="15.75" customHeight="1">
      <c r="A6" s="392"/>
      <c r="B6" s="392"/>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row>
    <row r="7" spans="1:35" ht="15.75" customHeight="1">
      <c r="A7" s="392"/>
      <c r="B7" s="392"/>
      <c r="C7" s="392"/>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92"/>
      <c r="AF7" s="392"/>
      <c r="AG7" s="392"/>
      <c r="AH7" s="392"/>
      <c r="AI7" s="392"/>
    </row>
    <row r="8" spans="1:35" ht="15.75" customHeight="1">
      <c r="A8" s="392"/>
      <c r="B8" s="392"/>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2"/>
      <c r="AG8" s="392"/>
      <c r="AH8" s="392"/>
      <c r="AI8" s="392"/>
    </row>
    <row r="9" spans="1:35" ht="16.5">
      <c r="A9" s="117">
        <v>1</v>
      </c>
      <c r="B9" s="393" t="s">
        <v>155</v>
      </c>
      <c r="C9" s="393"/>
      <c r="D9" s="393"/>
      <c r="E9" s="69"/>
      <c r="F9" s="302" t="s">
        <v>181</v>
      </c>
      <c r="G9" s="302"/>
      <c r="H9" s="302"/>
      <c r="I9" s="302"/>
      <c r="J9" s="302"/>
      <c r="K9" s="302"/>
      <c r="L9" s="302"/>
      <c r="M9" s="302"/>
      <c r="N9" s="302"/>
      <c r="O9" s="302"/>
      <c r="P9" s="302"/>
      <c r="Q9" s="302"/>
      <c r="R9" s="69"/>
      <c r="S9" s="69"/>
      <c r="T9" s="69"/>
      <c r="U9" s="69"/>
      <c r="V9" s="69"/>
      <c r="W9" s="69"/>
      <c r="X9" s="69"/>
      <c r="Y9" s="69"/>
      <c r="Z9" s="69"/>
      <c r="AA9" s="69"/>
      <c r="AB9" s="69"/>
      <c r="AC9" s="69"/>
      <c r="AD9" s="69"/>
      <c r="AE9" s="69"/>
      <c r="AF9" s="69"/>
      <c r="AG9" s="69"/>
      <c r="AH9" s="69"/>
      <c r="AI9" s="69"/>
    </row>
    <row r="10" spans="1:35" ht="16.5">
      <c r="A10" s="117">
        <v>2</v>
      </c>
      <c r="B10" s="393" t="s">
        <v>156</v>
      </c>
      <c r="C10" s="393"/>
      <c r="D10" s="393"/>
      <c r="E10" s="70"/>
      <c r="F10" s="118" t="s">
        <v>182</v>
      </c>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row>
    <row r="11" spans="1:35" ht="18.75">
      <c r="A11" s="117">
        <v>3</v>
      </c>
      <c r="B11" s="393" t="s">
        <v>157</v>
      </c>
      <c r="C11" s="393"/>
      <c r="D11" s="393"/>
      <c r="E11" s="70"/>
      <c r="F11" s="302" t="s">
        <v>183</v>
      </c>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117"/>
      <c r="AI11" s="117"/>
    </row>
    <row r="12" spans="1:35" ht="16.5">
      <c r="A12" s="117">
        <v>4</v>
      </c>
      <c r="B12" s="393" t="s">
        <v>158</v>
      </c>
      <c r="C12" s="393"/>
      <c r="D12" s="393"/>
      <c r="E12" s="70"/>
      <c r="F12" s="70" t="s">
        <v>159</v>
      </c>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row>
    <row r="13" spans="1:35" ht="16.5">
      <c r="A13" s="117">
        <v>5</v>
      </c>
      <c r="B13" s="393" t="s">
        <v>160</v>
      </c>
      <c r="C13" s="393"/>
      <c r="D13" s="393"/>
      <c r="E13" s="70"/>
      <c r="F13" s="70" t="s">
        <v>161</v>
      </c>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row>
    <row r="14" spans="1:35" ht="17.25" thickBot="1">
      <c r="A14" s="119"/>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row>
    <row r="15" spans="1:35" ht="32.25" customHeight="1">
      <c r="A15" s="117"/>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row>
    <row r="16" spans="1:35" ht="30" customHeight="1">
      <c r="A16" s="387" t="s">
        <v>162</v>
      </c>
      <c r="B16" s="387"/>
      <c r="C16" s="387"/>
      <c r="D16" s="387"/>
      <c r="E16" s="388">
        <f>基本入力!B2</f>
        <v>0</v>
      </c>
      <c r="F16" s="388"/>
      <c r="G16" s="388"/>
      <c r="H16" s="388"/>
      <c r="I16" s="388"/>
      <c r="J16" s="388"/>
      <c r="K16" s="388"/>
      <c r="L16" s="388"/>
      <c r="M16" s="388"/>
      <c r="N16" s="388"/>
      <c r="O16" s="388"/>
      <c r="P16" s="388"/>
      <c r="Q16" s="388"/>
      <c r="R16" s="388"/>
      <c r="S16" s="388"/>
      <c r="T16" s="388"/>
      <c r="U16" s="388"/>
      <c r="V16" s="388"/>
      <c r="W16" s="388"/>
      <c r="X16" s="388"/>
      <c r="Y16" s="388"/>
      <c r="Z16" s="388"/>
      <c r="AA16" s="117"/>
      <c r="AB16" s="117"/>
      <c r="AC16" s="117"/>
      <c r="AD16" s="117"/>
      <c r="AE16" s="117"/>
      <c r="AF16" s="117"/>
      <c r="AG16" s="117"/>
      <c r="AH16" s="117"/>
      <c r="AI16" s="117"/>
    </row>
    <row r="17" spans="1:36" ht="22.5" customHeight="1">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row>
    <row r="18" spans="1:36" s="131" customFormat="1" ht="21">
      <c r="A18" s="70"/>
      <c r="B18" s="70"/>
      <c r="C18" s="70"/>
      <c r="E18" s="70" t="s">
        <v>163</v>
      </c>
      <c r="F18" s="70"/>
      <c r="G18" s="70"/>
      <c r="H18" s="70"/>
      <c r="I18" s="70"/>
      <c r="L18" s="120" t="s">
        <v>164</v>
      </c>
      <c r="M18" s="70"/>
      <c r="N18" s="70"/>
      <c r="O18" s="117" t="s">
        <v>165</v>
      </c>
      <c r="P18" s="70"/>
      <c r="Q18" s="120" t="s">
        <v>166</v>
      </c>
      <c r="R18" s="70"/>
      <c r="S18" s="70"/>
      <c r="T18" s="70" t="s">
        <v>167</v>
      </c>
      <c r="U18" s="70"/>
      <c r="V18" s="70"/>
      <c r="W18" s="70"/>
      <c r="X18" s="70"/>
      <c r="Y18" s="70"/>
      <c r="Z18" s="70"/>
      <c r="AA18" s="70"/>
      <c r="AB18" s="70"/>
      <c r="AC18" s="70"/>
      <c r="AD18" s="70"/>
      <c r="AE18" s="70"/>
      <c r="AF18" s="70"/>
      <c r="AG18" s="70"/>
      <c r="AH18" s="70"/>
      <c r="AI18" s="70"/>
      <c r="AJ18" s="70"/>
    </row>
    <row r="19" spans="1:36" ht="16.5">
      <c r="A19" s="117"/>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row>
    <row r="20" spans="1:36" ht="16.5">
      <c r="A20" s="117"/>
      <c r="B20" s="117"/>
      <c r="C20" s="117"/>
      <c r="D20" s="117"/>
      <c r="E20" s="117"/>
      <c r="F20" s="117"/>
      <c r="G20" s="117"/>
      <c r="H20" s="121" t="s">
        <v>168</v>
      </c>
      <c r="I20" s="122"/>
      <c r="J20" s="122"/>
      <c r="K20" s="122"/>
      <c r="L20" s="122"/>
      <c r="M20" s="122"/>
      <c r="N20" s="122"/>
      <c r="O20" s="122"/>
      <c r="P20" s="122"/>
      <c r="Q20" s="122"/>
      <c r="R20" s="122"/>
      <c r="S20" s="122"/>
      <c r="T20" s="122"/>
      <c r="U20" s="122"/>
      <c r="V20" s="122"/>
      <c r="W20" s="122"/>
      <c r="X20" s="122"/>
      <c r="Y20" s="122"/>
      <c r="Z20" s="122"/>
      <c r="AA20" s="122"/>
      <c r="AB20" s="122"/>
      <c r="AC20" s="122"/>
      <c r="AD20" s="122"/>
      <c r="AE20" s="117"/>
      <c r="AF20" s="117"/>
      <c r="AG20" s="117"/>
      <c r="AH20" s="117"/>
      <c r="AI20" s="117"/>
    </row>
    <row r="21" spans="1:36" ht="16.5">
      <c r="A21" s="117"/>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row>
    <row r="22" spans="1:36" s="131" customFormat="1" ht="26.25" customHeight="1">
      <c r="A22" s="70">
        <v>1</v>
      </c>
      <c r="B22" s="70" t="s">
        <v>169</v>
      </c>
      <c r="C22" s="70"/>
      <c r="D22" s="70"/>
      <c r="E22" s="70"/>
      <c r="F22" s="70"/>
      <c r="G22" s="70"/>
      <c r="H22" s="70" t="s">
        <v>170</v>
      </c>
      <c r="I22" s="70"/>
      <c r="J22" s="397"/>
      <c r="K22" s="397"/>
      <c r="L22" s="397"/>
      <c r="M22" s="397"/>
      <c r="N22" s="397"/>
      <c r="O22" s="397"/>
      <c r="P22" s="397"/>
      <c r="Q22" s="397"/>
      <c r="R22" s="397"/>
      <c r="S22" s="397"/>
      <c r="T22" s="397"/>
      <c r="U22" s="397"/>
      <c r="V22" s="397"/>
      <c r="W22" s="397"/>
      <c r="X22" s="397"/>
      <c r="Y22" s="70"/>
      <c r="Z22" s="70"/>
      <c r="AA22" s="70"/>
      <c r="AB22" s="70"/>
      <c r="AC22" s="70"/>
      <c r="AD22" s="70"/>
      <c r="AE22" s="70"/>
      <c r="AF22" s="70"/>
      <c r="AG22" s="70"/>
      <c r="AH22" s="70"/>
      <c r="AI22" s="70"/>
    </row>
    <row r="23" spans="1:36" s="131" customFormat="1" ht="17.25" customHeight="1">
      <c r="A23" s="70"/>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row>
    <row r="24" spans="1:36" s="131" customFormat="1" ht="26.25" customHeight="1">
      <c r="A24" s="70"/>
      <c r="B24" s="70"/>
      <c r="C24" s="70"/>
      <c r="D24" s="70"/>
      <c r="E24" s="70"/>
      <c r="F24" s="70"/>
      <c r="G24" s="70"/>
      <c r="H24" s="70" t="s">
        <v>171</v>
      </c>
      <c r="I24" s="70"/>
      <c r="J24" s="397" t="s">
        <v>172</v>
      </c>
      <c r="K24" s="397"/>
      <c r="L24" s="397"/>
      <c r="M24" s="397"/>
      <c r="N24" s="397"/>
      <c r="O24" s="397"/>
      <c r="P24" s="397"/>
      <c r="Q24" s="397"/>
      <c r="R24" s="397"/>
      <c r="S24" s="397"/>
      <c r="T24" s="397"/>
      <c r="U24" s="397"/>
      <c r="V24" s="397"/>
      <c r="W24" s="397"/>
      <c r="X24" s="397"/>
      <c r="Y24" s="70"/>
      <c r="Z24" s="70"/>
      <c r="AA24" s="70"/>
      <c r="AB24" s="70"/>
      <c r="AC24" s="70"/>
      <c r="AD24" s="70"/>
      <c r="AE24" s="70"/>
      <c r="AF24" s="70"/>
      <c r="AG24" s="70"/>
      <c r="AH24" s="70"/>
      <c r="AI24" s="70"/>
    </row>
    <row r="25" spans="1:36" s="131" customFormat="1" ht="17.25" customHeight="1">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row>
    <row r="26" spans="1:36" s="131" customFormat="1" ht="26.25" customHeight="1">
      <c r="A26" s="70">
        <v>2</v>
      </c>
      <c r="B26" s="70" t="s">
        <v>173</v>
      </c>
      <c r="C26" s="70"/>
      <c r="D26" s="70"/>
      <c r="E26" s="70"/>
      <c r="F26" s="70"/>
      <c r="G26" s="70"/>
      <c r="H26" s="70"/>
      <c r="I26" s="70"/>
      <c r="J26" s="397"/>
      <c r="K26" s="397"/>
      <c r="L26" s="397"/>
      <c r="M26" s="397"/>
      <c r="N26" s="397"/>
      <c r="O26" s="397"/>
      <c r="P26" s="397"/>
      <c r="Q26" s="397"/>
      <c r="R26" s="397"/>
      <c r="S26" s="397"/>
      <c r="T26" s="397"/>
      <c r="U26" s="397"/>
      <c r="V26" s="397"/>
      <c r="W26" s="397"/>
      <c r="X26" s="397"/>
      <c r="Y26" s="70"/>
      <c r="Z26" s="70"/>
      <c r="AA26" s="70"/>
      <c r="AB26" s="70"/>
      <c r="AC26" s="70"/>
      <c r="AD26" s="70"/>
      <c r="AE26" s="70"/>
      <c r="AF26" s="70"/>
      <c r="AG26" s="70"/>
      <c r="AH26" s="70"/>
      <c r="AI26" s="70"/>
    </row>
    <row r="27" spans="1:36" s="131" customFormat="1" ht="16.5">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row>
    <row r="28" spans="1:36" ht="61.5" customHeight="1" thickBot="1">
      <c r="A28" s="119"/>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row>
    <row r="29" spans="1:36" ht="54" customHeight="1">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row>
    <row r="30" spans="1:36" ht="28.5">
      <c r="A30" s="398" t="s">
        <v>174</v>
      </c>
      <c r="B30" s="398"/>
      <c r="C30" s="398"/>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row>
    <row r="31" spans="1:36" ht="28.5">
      <c r="A31" s="123"/>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row>
    <row r="32" spans="1:36" ht="15.75" customHeight="1">
      <c r="A32" s="123"/>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row>
    <row r="33" spans="1:35" ht="16.5" customHeight="1">
      <c r="A33" s="399" t="s">
        <v>33</v>
      </c>
      <c r="B33" s="399"/>
      <c r="C33" s="399"/>
      <c r="D33" s="399"/>
      <c r="E33" s="399"/>
      <c r="F33" s="399"/>
      <c r="G33" s="399"/>
      <c r="H33" s="399"/>
      <c r="I33" s="399"/>
      <c r="J33" s="399"/>
      <c r="K33" s="399"/>
      <c r="L33" s="124"/>
      <c r="M33" s="124"/>
      <c r="R33" s="395"/>
      <c r="S33" s="395"/>
      <c r="T33" s="395"/>
      <c r="U33" s="395"/>
      <c r="W33" s="400"/>
      <c r="X33" s="400"/>
      <c r="Y33" s="400"/>
      <c r="Z33" s="400"/>
      <c r="AC33" s="126"/>
    </row>
    <row r="34" spans="1:35" ht="16.5" customHeight="1">
      <c r="A34" s="401" t="s">
        <v>184</v>
      </c>
      <c r="B34" s="401"/>
      <c r="C34" s="401"/>
      <c r="D34" s="401"/>
      <c r="E34" s="401"/>
      <c r="F34" s="401"/>
      <c r="G34" s="401"/>
      <c r="H34" s="401"/>
      <c r="I34" s="401"/>
      <c r="J34" s="401"/>
      <c r="K34" s="401"/>
      <c r="L34" s="127"/>
      <c r="M34" s="127"/>
      <c r="W34" s="402"/>
      <c r="X34" s="402"/>
      <c r="Y34" s="402"/>
      <c r="AA34" s="402"/>
      <c r="AB34" s="402"/>
      <c r="AC34" s="402"/>
      <c r="AD34" s="128"/>
      <c r="AE34" s="128"/>
      <c r="AF34" s="128"/>
    </row>
    <row r="35" spans="1:35" ht="16.5" customHeight="1">
      <c r="A35" s="401"/>
      <c r="B35" s="401"/>
      <c r="C35" s="401"/>
      <c r="D35" s="401"/>
      <c r="E35" s="401"/>
      <c r="F35" s="401"/>
      <c r="G35" s="401"/>
      <c r="H35" s="401"/>
      <c r="I35" s="401"/>
      <c r="J35" s="401"/>
      <c r="K35" s="401"/>
      <c r="L35" s="127"/>
      <c r="M35" s="127"/>
      <c r="W35" s="129"/>
      <c r="X35" s="129"/>
      <c r="Y35" s="129"/>
      <c r="AA35" s="129"/>
      <c r="AB35" s="129"/>
      <c r="AC35" s="129"/>
      <c r="AD35" s="128"/>
      <c r="AE35" s="128"/>
      <c r="AF35" s="128"/>
    </row>
    <row r="36" spans="1:35" ht="16.5" customHeight="1">
      <c r="A36" s="403" t="s">
        <v>175</v>
      </c>
      <c r="B36" s="403"/>
      <c r="C36" s="403"/>
      <c r="D36" s="403"/>
      <c r="E36" s="403"/>
      <c r="F36" s="403"/>
      <c r="G36" s="403"/>
      <c r="H36" s="403"/>
      <c r="I36" s="403"/>
      <c r="J36" s="403"/>
      <c r="K36" s="403"/>
      <c r="L36" s="403"/>
      <c r="R36" s="130"/>
      <c r="S36" s="130"/>
      <c r="T36" s="130"/>
      <c r="U36" s="130"/>
      <c r="V36" s="404"/>
      <c r="W36" s="404"/>
      <c r="X36" s="404"/>
      <c r="Y36" s="404"/>
      <c r="Z36" s="404"/>
      <c r="AA36" s="404"/>
      <c r="AB36" s="404"/>
      <c r="AC36" s="404"/>
      <c r="AD36" s="404"/>
      <c r="AE36" s="404"/>
      <c r="AF36" s="404"/>
      <c r="AG36" s="404"/>
      <c r="AH36" s="404"/>
      <c r="AI36" s="404"/>
    </row>
    <row r="37" spans="1:35" ht="16.5" customHeight="1">
      <c r="A37" s="132"/>
      <c r="B37" s="132"/>
      <c r="C37" s="132"/>
      <c r="D37" s="132"/>
      <c r="E37" s="132"/>
      <c r="F37" s="132"/>
      <c r="G37" s="132"/>
      <c r="H37" s="132"/>
      <c r="I37" s="132"/>
      <c r="J37" s="132"/>
      <c r="K37" s="132"/>
      <c r="L37" s="132"/>
      <c r="R37" s="130"/>
      <c r="S37" s="130"/>
      <c r="T37" s="130"/>
      <c r="U37" s="130"/>
      <c r="V37" s="131"/>
      <c r="W37" s="131"/>
      <c r="X37" s="131"/>
      <c r="Y37" s="131"/>
      <c r="Z37" s="131"/>
      <c r="AA37" s="131"/>
      <c r="AB37" s="131"/>
      <c r="AC37" s="131"/>
      <c r="AD37" s="131"/>
      <c r="AE37" s="131"/>
      <c r="AF37" s="131"/>
      <c r="AG37" s="131"/>
      <c r="AH37" s="131"/>
      <c r="AI37" s="131"/>
    </row>
    <row r="38" spans="1:35">
      <c r="R38" s="395"/>
      <c r="S38" s="395"/>
      <c r="T38" s="395"/>
      <c r="U38" s="395"/>
      <c r="V38" s="396"/>
      <c r="W38" s="396"/>
      <c r="X38" s="396"/>
      <c r="Y38" s="396"/>
      <c r="Z38" s="396"/>
      <c r="AA38" s="396"/>
      <c r="AB38" s="396"/>
      <c r="AC38" s="396"/>
      <c r="AD38" s="396"/>
      <c r="AE38" s="396"/>
      <c r="AF38" s="396"/>
      <c r="AG38" s="396"/>
      <c r="AH38" s="396"/>
      <c r="AI38" s="133"/>
    </row>
    <row r="39" spans="1:35">
      <c r="A39" s="407" t="s">
        <v>185</v>
      </c>
      <c r="B39" s="302"/>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row>
    <row r="40" spans="1:35">
      <c r="A40" s="302"/>
      <c r="B40" s="302"/>
      <c r="C40" s="302"/>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row>
    <row r="41" spans="1:35" s="125" customFormat="1" ht="18" customHeight="1">
      <c r="A41" s="302"/>
      <c r="B41" s="302"/>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row>
    <row r="42" spans="1:35" s="125" customFormat="1" ht="16.5">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row>
    <row r="43" spans="1:35" ht="18.75" customHeight="1">
      <c r="Y43" s="23"/>
      <c r="Z43" s="24" t="s">
        <v>16</v>
      </c>
      <c r="AA43" s="408"/>
      <c r="AB43" s="408"/>
      <c r="AC43" s="25" t="s">
        <v>17</v>
      </c>
      <c r="AD43" s="408"/>
      <c r="AE43" s="408"/>
      <c r="AF43" s="25" t="s">
        <v>18</v>
      </c>
      <c r="AG43" s="408"/>
      <c r="AH43" s="408"/>
      <c r="AI43" s="42" t="s">
        <v>19</v>
      </c>
    </row>
    <row r="46" spans="1:35" ht="24.75" customHeight="1">
      <c r="J46" s="387" t="s">
        <v>162</v>
      </c>
      <c r="K46" s="387"/>
      <c r="L46" s="387"/>
      <c r="M46" s="387"/>
      <c r="N46" s="388">
        <f>基本入力!B2</f>
        <v>0</v>
      </c>
      <c r="O46" s="388"/>
      <c r="P46" s="388"/>
      <c r="Q46" s="388"/>
      <c r="R46" s="388"/>
      <c r="S46" s="388"/>
      <c r="T46" s="388"/>
      <c r="U46" s="388"/>
      <c r="V46" s="388"/>
      <c r="W46" s="388"/>
      <c r="X46" s="388"/>
      <c r="Y46" s="388"/>
      <c r="Z46" s="388"/>
      <c r="AA46" s="388"/>
      <c r="AB46" s="388"/>
      <c r="AC46" s="388"/>
      <c r="AD46" s="388"/>
      <c r="AE46" s="388"/>
      <c r="AF46" s="388"/>
      <c r="AG46" s="388"/>
      <c r="AH46" s="388"/>
      <c r="AI46" s="388"/>
    </row>
    <row r="47" spans="1:35">
      <c r="N47" s="134"/>
    </row>
    <row r="48" spans="1:35" s="135" customFormat="1" ht="27" customHeight="1">
      <c r="L48" s="405" t="s">
        <v>176</v>
      </c>
      <c r="M48" s="405"/>
      <c r="N48" s="405"/>
      <c r="O48" s="405"/>
      <c r="P48" s="405"/>
      <c r="Q48" s="405"/>
      <c r="R48" s="405"/>
      <c r="S48" s="405"/>
      <c r="T48" s="405"/>
      <c r="U48" s="136" t="s">
        <v>124</v>
      </c>
      <c r="V48" s="137"/>
      <c r="W48" s="296"/>
      <c r="X48" s="406"/>
      <c r="Y48" s="406"/>
      <c r="Z48" s="406"/>
      <c r="AA48" s="406"/>
      <c r="AB48" s="406"/>
      <c r="AC48" s="406"/>
      <c r="AD48" s="406"/>
      <c r="AE48" s="406"/>
      <c r="AF48" s="406"/>
      <c r="AG48" s="406"/>
      <c r="AH48" s="136" t="s">
        <v>177</v>
      </c>
      <c r="AI48" s="138"/>
    </row>
  </sheetData>
  <sheetProtection selectLockedCells="1"/>
  <mergeCells count="35">
    <mergeCell ref="L48:T48"/>
    <mergeCell ref="W48:AG48"/>
    <mergeCell ref="A39:AI41"/>
    <mergeCell ref="AA43:AB43"/>
    <mergeCell ref="AD43:AE43"/>
    <mergeCell ref="AG43:AH43"/>
    <mergeCell ref="J46:M46"/>
    <mergeCell ref="N46:AI46"/>
    <mergeCell ref="R38:U38"/>
    <mergeCell ref="V38:AH38"/>
    <mergeCell ref="J22:X22"/>
    <mergeCell ref="J24:X24"/>
    <mergeCell ref="J26:X26"/>
    <mergeCell ref="A30:AI30"/>
    <mergeCell ref="A33:K33"/>
    <mergeCell ref="R33:U33"/>
    <mergeCell ref="W33:Z33"/>
    <mergeCell ref="A34:K35"/>
    <mergeCell ref="W34:Y34"/>
    <mergeCell ref="AA34:AC34"/>
    <mergeCell ref="A36:L36"/>
    <mergeCell ref="V36:AI36"/>
    <mergeCell ref="A16:D16"/>
    <mergeCell ref="E16:Z16"/>
    <mergeCell ref="A1:AI1"/>
    <mergeCell ref="A2:AI2"/>
    <mergeCell ref="A3:AI3"/>
    <mergeCell ref="A5:AI8"/>
    <mergeCell ref="B9:D9"/>
    <mergeCell ref="F9:Q9"/>
    <mergeCell ref="B10:D10"/>
    <mergeCell ref="B11:D11"/>
    <mergeCell ref="F11:AG11"/>
    <mergeCell ref="B12:D12"/>
    <mergeCell ref="B13:D13"/>
  </mergeCells>
  <phoneticPr fontId="2"/>
  <dataValidations count="3">
    <dataValidation imeMode="hiragana" allowBlank="1" showInputMessage="1" showErrorMessage="1" sqref="E16:Z16 J22:X22 J24:X24 N46:AI46 W48:AG48" xr:uid="{D65DABF1-2AA2-44AD-B5E0-54E75C9BA355}"/>
    <dataValidation imeMode="on" allowBlank="1" showInputMessage="1" showErrorMessage="1" sqref="V38" xr:uid="{C97E2F9E-9C5A-46D5-8F0E-750096277EED}"/>
    <dataValidation imeMode="off" allowBlank="1" showInputMessage="1" showErrorMessage="1" sqref="AA34:AA35 W34:Y35 AD34:AF35 J26:X26 Y43:AA43 AC43:AD43 AF43:AG43" xr:uid="{89254CCF-28B9-433D-87B6-E839FF082628}"/>
  </dataValidations>
  <printOptions horizontalCentered="1" verticalCentered="1"/>
  <pageMargins left="0.59055118110236227" right="0.59055118110236227" top="1.1417322834645669" bottom="0.74803149606299213" header="0.55118110236220474" footer="0.31496062992125984"/>
  <pageSetup paperSize="9" scale="70" orientation="portrait" r:id="rId1"/>
  <headerFooter>
    <oddHeader>&amp;L&amp;"-,太字"【様式Ｈ３】</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86950-67D0-42E9-BEE7-7A03D733F56A}">
  <sheetPr>
    <tabColor rgb="FFFF0000"/>
  </sheetPr>
  <dimension ref="A1:AA79"/>
  <sheetViews>
    <sheetView showZeros="0" view="pageBreakPreview" zoomScale="80" zoomScaleNormal="100" zoomScaleSheetLayoutView="80" workbookViewId="0">
      <selection activeCell="J17" sqref="J17"/>
    </sheetView>
  </sheetViews>
  <sheetFormatPr defaultColWidth="8.625" defaultRowHeight="18.75"/>
  <cols>
    <col min="1" max="1" width="4.125" style="12" customWidth="1"/>
    <col min="2" max="5" width="11.625" style="17" customWidth="1"/>
    <col min="6" max="12" width="11.625" style="14" customWidth="1"/>
    <col min="13" max="13" width="11.625" style="12" customWidth="1"/>
    <col min="14" max="16384" width="8.625" style="12"/>
  </cols>
  <sheetData>
    <row r="1" spans="1:27" ht="19.5">
      <c r="A1" s="19" t="s">
        <v>112</v>
      </c>
    </row>
    <row r="2" spans="1:27" s="14" customFormat="1" ht="18" customHeight="1">
      <c r="A2" s="18"/>
      <c r="B2" s="66" t="s">
        <v>42</v>
      </c>
      <c r="C2" s="66" t="s">
        <v>43</v>
      </c>
      <c r="D2" s="66" t="s">
        <v>44</v>
      </c>
      <c r="E2" s="66" t="s">
        <v>45</v>
      </c>
      <c r="F2" s="66" t="s">
        <v>46</v>
      </c>
      <c r="G2" s="67" t="s">
        <v>47</v>
      </c>
      <c r="H2" s="66" t="s">
        <v>196</v>
      </c>
      <c r="I2" s="66" t="s">
        <v>197</v>
      </c>
      <c r="J2" s="66" t="s">
        <v>48</v>
      </c>
      <c r="K2" s="66" t="s">
        <v>49</v>
      </c>
      <c r="L2" s="66" t="s">
        <v>50</v>
      </c>
      <c r="M2" s="66" t="s">
        <v>51</v>
      </c>
      <c r="O2" s="20"/>
      <c r="P2" s="20"/>
      <c r="Q2" s="20"/>
      <c r="R2" s="20"/>
      <c r="S2" s="20"/>
      <c r="T2" s="20"/>
      <c r="U2" s="20"/>
      <c r="V2" s="20"/>
      <c r="W2" s="20"/>
      <c r="X2" s="20"/>
      <c r="Y2" s="20"/>
      <c r="Z2" s="20"/>
      <c r="AA2" s="20"/>
    </row>
    <row r="3" spans="1:27" ht="18" customHeight="1">
      <c r="A3" s="13">
        <v>1</v>
      </c>
      <c r="B3" s="68">
        <f>宿泊情報入力!H3</f>
        <v>0</v>
      </c>
      <c r="C3" s="68">
        <f>宿泊情報入力!I3</f>
        <v>0</v>
      </c>
      <c r="D3" s="68">
        <f>宿泊情報入力!J3</f>
        <v>0</v>
      </c>
      <c r="E3" s="68">
        <f>宿泊情報入力!K3</f>
        <v>0</v>
      </c>
      <c r="F3" s="68">
        <f>宿泊情報入力!L3</f>
        <v>0</v>
      </c>
      <c r="G3" s="68">
        <f>宿泊情報入力!M3</f>
        <v>0</v>
      </c>
      <c r="H3" s="68">
        <f>宿泊情報入力!N3</f>
        <v>0</v>
      </c>
      <c r="I3" s="68">
        <f>宿泊情報入力!O3</f>
        <v>0</v>
      </c>
      <c r="J3" s="68">
        <f>宿泊情報入力!P3</f>
        <v>0</v>
      </c>
      <c r="K3" s="68">
        <f>宿泊情報入力!Q3</f>
        <v>0</v>
      </c>
      <c r="L3" s="68">
        <f>宿泊情報入力!R3</f>
        <v>0</v>
      </c>
      <c r="M3" s="68">
        <f>宿泊情報入力!S3</f>
        <v>0</v>
      </c>
      <c r="N3" s="409" t="s">
        <v>114</v>
      </c>
      <c r="O3" s="409"/>
      <c r="P3" s="409"/>
      <c r="Q3" s="409"/>
      <c r="R3" s="409"/>
      <c r="S3" s="20"/>
      <c r="T3" s="20"/>
      <c r="U3" s="20"/>
      <c r="V3" s="20"/>
      <c r="W3" s="20"/>
      <c r="X3" s="20"/>
      <c r="Y3" s="20"/>
      <c r="Z3" s="20"/>
      <c r="AA3" s="20"/>
    </row>
    <row r="4" spans="1:27">
      <c r="A4" s="13">
        <v>2</v>
      </c>
      <c r="B4" s="68">
        <f>宿泊情報入力!H4</f>
        <v>0</v>
      </c>
      <c r="C4" s="68">
        <f>宿泊情報入力!I4</f>
        <v>0</v>
      </c>
      <c r="D4" s="68">
        <f>宿泊情報入力!J4</f>
        <v>0</v>
      </c>
      <c r="E4" s="68">
        <f>宿泊情報入力!K4</f>
        <v>0</v>
      </c>
      <c r="F4" s="68">
        <f>宿泊情報入力!L4</f>
        <v>0</v>
      </c>
      <c r="G4" s="68">
        <f>宿泊情報入力!M4</f>
        <v>0</v>
      </c>
      <c r="H4" s="68">
        <f>宿泊情報入力!N4</f>
        <v>0</v>
      </c>
      <c r="I4" s="68">
        <f>宿泊情報入力!O4</f>
        <v>0</v>
      </c>
      <c r="J4" s="68">
        <f>宿泊情報入力!P4</f>
        <v>0</v>
      </c>
      <c r="K4" s="68">
        <f>宿泊情報入力!Q4</f>
        <v>0</v>
      </c>
      <c r="L4" s="68">
        <f>宿泊情報入力!R4</f>
        <v>0</v>
      </c>
      <c r="M4" s="68">
        <f>宿泊情報入力!S4</f>
        <v>0</v>
      </c>
      <c r="N4" s="409"/>
      <c r="O4" s="409"/>
      <c r="P4" s="409"/>
      <c r="Q4" s="409"/>
      <c r="R4" s="409"/>
      <c r="S4" s="20"/>
      <c r="T4" s="20"/>
      <c r="U4" s="20"/>
      <c r="V4" s="20"/>
      <c r="W4" s="20"/>
      <c r="X4" s="20"/>
      <c r="Y4" s="20"/>
      <c r="Z4" s="20"/>
      <c r="AA4" s="20"/>
    </row>
    <row r="5" spans="1:27">
      <c r="A5" s="13">
        <v>3</v>
      </c>
      <c r="B5" s="68">
        <f>宿泊情報入力!H5</f>
        <v>0</v>
      </c>
      <c r="C5" s="68">
        <f>宿泊情報入力!I5</f>
        <v>0</v>
      </c>
      <c r="D5" s="68">
        <f>宿泊情報入力!J5</f>
        <v>0</v>
      </c>
      <c r="E5" s="68">
        <f>宿泊情報入力!K5</f>
        <v>0</v>
      </c>
      <c r="F5" s="68">
        <f>宿泊情報入力!L5</f>
        <v>0</v>
      </c>
      <c r="G5" s="68">
        <f>宿泊情報入力!M5</f>
        <v>0</v>
      </c>
      <c r="H5" s="68">
        <f>宿泊情報入力!N5</f>
        <v>0</v>
      </c>
      <c r="I5" s="68">
        <f>宿泊情報入力!O5</f>
        <v>0</v>
      </c>
      <c r="J5" s="68">
        <f>宿泊情報入力!P5</f>
        <v>0</v>
      </c>
      <c r="K5" s="68">
        <f>宿泊情報入力!Q5</f>
        <v>0</v>
      </c>
      <c r="L5" s="68">
        <f>宿泊情報入力!R5</f>
        <v>0</v>
      </c>
      <c r="M5" s="68">
        <f>宿泊情報入力!S5</f>
        <v>0</v>
      </c>
      <c r="N5" s="409"/>
      <c r="O5" s="409"/>
      <c r="P5" s="409"/>
      <c r="Q5" s="409"/>
      <c r="R5" s="409"/>
      <c r="S5" s="20"/>
      <c r="T5" s="20"/>
      <c r="U5" s="20"/>
      <c r="V5" s="20"/>
      <c r="W5" s="20"/>
      <c r="X5" s="20"/>
      <c r="Y5" s="20"/>
      <c r="Z5" s="20"/>
      <c r="AA5" s="20"/>
    </row>
    <row r="6" spans="1:27">
      <c r="A6" s="13">
        <v>4</v>
      </c>
      <c r="B6" s="68">
        <f>宿泊情報入力!H6</f>
        <v>0</v>
      </c>
      <c r="C6" s="68">
        <f>宿泊情報入力!I6</f>
        <v>0</v>
      </c>
      <c r="D6" s="68">
        <f>宿泊情報入力!J6</f>
        <v>0</v>
      </c>
      <c r="E6" s="68">
        <f>宿泊情報入力!K6</f>
        <v>0</v>
      </c>
      <c r="F6" s="68">
        <f>宿泊情報入力!L6</f>
        <v>0</v>
      </c>
      <c r="G6" s="68">
        <f>宿泊情報入力!M6</f>
        <v>0</v>
      </c>
      <c r="H6" s="68">
        <f>宿泊情報入力!N6</f>
        <v>0</v>
      </c>
      <c r="I6" s="68">
        <f>宿泊情報入力!O6</f>
        <v>0</v>
      </c>
      <c r="J6" s="68">
        <f>宿泊情報入力!P6</f>
        <v>0</v>
      </c>
      <c r="K6" s="68">
        <f>宿泊情報入力!Q6</f>
        <v>0</v>
      </c>
      <c r="L6" s="68">
        <f>宿泊情報入力!R6</f>
        <v>0</v>
      </c>
      <c r="M6" s="68">
        <f>宿泊情報入力!S6</f>
        <v>0</v>
      </c>
      <c r="N6" s="20"/>
      <c r="O6" s="20"/>
      <c r="P6" s="20"/>
      <c r="Q6" s="20"/>
      <c r="R6" s="20"/>
      <c r="S6" s="20"/>
      <c r="T6" s="20"/>
      <c r="U6" s="20"/>
      <c r="V6" s="20"/>
      <c r="W6" s="20"/>
      <c r="X6" s="20"/>
      <c r="Y6" s="20"/>
      <c r="Z6" s="20"/>
      <c r="AA6" s="20"/>
    </row>
    <row r="7" spans="1:27">
      <c r="A7" s="13">
        <v>5</v>
      </c>
      <c r="B7" s="68">
        <f>宿泊情報入力!H7</f>
        <v>0</v>
      </c>
      <c r="C7" s="68">
        <f>宿泊情報入力!I7</f>
        <v>0</v>
      </c>
      <c r="D7" s="68">
        <f>宿泊情報入力!J7</f>
        <v>0</v>
      </c>
      <c r="E7" s="68">
        <f>宿泊情報入力!K7</f>
        <v>0</v>
      </c>
      <c r="F7" s="68">
        <f>宿泊情報入力!L7</f>
        <v>0</v>
      </c>
      <c r="G7" s="68">
        <f>宿泊情報入力!M7</f>
        <v>0</v>
      </c>
      <c r="H7" s="68">
        <f>宿泊情報入力!N7</f>
        <v>0</v>
      </c>
      <c r="I7" s="68">
        <f>宿泊情報入力!O7</f>
        <v>0</v>
      </c>
      <c r="J7" s="68">
        <f>宿泊情報入力!P7</f>
        <v>0</v>
      </c>
      <c r="K7" s="68">
        <f>宿泊情報入力!Q7</f>
        <v>0</v>
      </c>
      <c r="L7" s="68">
        <f>宿泊情報入力!R7</f>
        <v>0</v>
      </c>
      <c r="M7" s="68">
        <f>宿泊情報入力!S7</f>
        <v>0</v>
      </c>
    </row>
    <row r="8" spans="1:27">
      <c r="A8" s="13">
        <v>6</v>
      </c>
      <c r="B8" s="68">
        <f>宿泊情報入力!H8</f>
        <v>0</v>
      </c>
      <c r="C8" s="68">
        <f>宿泊情報入力!I8</f>
        <v>0</v>
      </c>
      <c r="D8" s="68">
        <f>宿泊情報入力!J8</f>
        <v>0</v>
      </c>
      <c r="E8" s="68">
        <f>宿泊情報入力!K8</f>
        <v>0</v>
      </c>
      <c r="F8" s="68">
        <f>宿泊情報入力!L8</f>
        <v>0</v>
      </c>
      <c r="G8" s="68">
        <f>宿泊情報入力!M8</f>
        <v>0</v>
      </c>
      <c r="H8" s="68">
        <f>宿泊情報入力!N8</f>
        <v>0</v>
      </c>
      <c r="I8" s="68">
        <f>宿泊情報入力!O8</f>
        <v>0</v>
      </c>
      <c r="J8" s="68">
        <f>宿泊情報入力!P8</f>
        <v>0</v>
      </c>
      <c r="K8" s="68">
        <f>宿泊情報入力!Q8</f>
        <v>0</v>
      </c>
      <c r="L8" s="68">
        <f>宿泊情報入力!R8</f>
        <v>0</v>
      </c>
      <c r="M8" s="68">
        <f>宿泊情報入力!S8</f>
        <v>0</v>
      </c>
    </row>
    <row r="9" spans="1:27">
      <c r="A9" s="13">
        <v>7</v>
      </c>
      <c r="B9" s="68">
        <f>宿泊情報入力!H9</f>
        <v>0</v>
      </c>
      <c r="C9" s="68">
        <f>宿泊情報入力!I9</f>
        <v>0</v>
      </c>
      <c r="D9" s="68">
        <f>宿泊情報入力!J9</f>
        <v>0</v>
      </c>
      <c r="E9" s="68">
        <f>宿泊情報入力!K9</f>
        <v>0</v>
      </c>
      <c r="F9" s="68">
        <f>宿泊情報入力!L9</f>
        <v>0</v>
      </c>
      <c r="G9" s="68">
        <f>宿泊情報入力!M9</f>
        <v>0</v>
      </c>
      <c r="H9" s="68">
        <f>宿泊情報入力!N9</f>
        <v>0</v>
      </c>
      <c r="I9" s="68">
        <f>宿泊情報入力!O9</f>
        <v>0</v>
      </c>
      <c r="J9" s="68">
        <f>宿泊情報入力!P9</f>
        <v>0</v>
      </c>
      <c r="K9" s="68">
        <f>宿泊情報入力!Q9</f>
        <v>0</v>
      </c>
      <c r="L9" s="68">
        <f>宿泊情報入力!R9</f>
        <v>0</v>
      </c>
      <c r="M9" s="68">
        <f>宿泊情報入力!S9</f>
        <v>0</v>
      </c>
    </row>
    <row r="10" spans="1:27">
      <c r="A10" s="13">
        <v>8</v>
      </c>
      <c r="B10" s="68">
        <f>宿泊情報入力!H10</f>
        <v>0</v>
      </c>
      <c r="C10" s="68">
        <f>宿泊情報入力!I10</f>
        <v>0</v>
      </c>
      <c r="D10" s="68">
        <f>宿泊情報入力!J10</f>
        <v>0</v>
      </c>
      <c r="E10" s="68">
        <f>宿泊情報入力!K10</f>
        <v>0</v>
      </c>
      <c r="F10" s="68">
        <f>宿泊情報入力!L10</f>
        <v>0</v>
      </c>
      <c r="G10" s="68">
        <f>宿泊情報入力!M10</f>
        <v>0</v>
      </c>
      <c r="H10" s="68">
        <f>宿泊情報入力!N10</f>
        <v>0</v>
      </c>
      <c r="I10" s="68">
        <f>宿泊情報入力!O10</f>
        <v>0</v>
      </c>
      <c r="J10" s="68">
        <f>宿泊情報入力!P10</f>
        <v>0</v>
      </c>
      <c r="K10" s="68">
        <f>宿泊情報入力!Q10</f>
        <v>0</v>
      </c>
      <c r="L10" s="68">
        <f>宿泊情報入力!R10</f>
        <v>0</v>
      </c>
      <c r="M10" s="68">
        <f>宿泊情報入力!S10</f>
        <v>0</v>
      </c>
    </row>
    <row r="11" spans="1:27">
      <c r="A11" s="13">
        <v>9</v>
      </c>
      <c r="B11" s="68">
        <f>宿泊情報入力!H11</f>
        <v>0</v>
      </c>
      <c r="C11" s="68">
        <f>宿泊情報入力!I11</f>
        <v>0</v>
      </c>
      <c r="D11" s="68">
        <f>宿泊情報入力!J11</f>
        <v>0</v>
      </c>
      <c r="E11" s="68">
        <f>宿泊情報入力!K11</f>
        <v>0</v>
      </c>
      <c r="F11" s="68">
        <f>宿泊情報入力!L11</f>
        <v>0</v>
      </c>
      <c r="G11" s="68">
        <f>宿泊情報入力!M11</f>
        <v>0</v>
      </c>
      <c r="H11" s="68">
        <f>宿泊情報入力!N11</f>
        <v>0</v>
      </c>
      <c r="I11" s="68">
        <f>宿泊情報入力!O11</f>
        <v>0</v>
      </c>
      <c r="J11" s="68">
        <f>宿泊情報入力!P11</f>
        <v>0</v>
      </c>
      <c r="K11" s="68">
        <f>宿泊情報入力!Q11</f>
        <v>0</v>
      </c>
      <c r="L11" s="68">
        <f>宿泊情報入力!R11</f>
        <v>0</v>
      </c>
      <c r="M11" s="68">
        <f>宿泊情報入力!S11</f>
        <v>0</v>
      </c>
    </row>
    <row r="12" spans="1:27">
      <c r="A12" s="13">
        <v>10</v>
      </c>
      <c r="B12" s="68">
        <f>宿泊情報入力!H12</f>
        <v>0</v>
      </c>
      <c r="C12" s="68">
        <f>宿泊情報入力!I12</f>
        <v>0</v>
      </c>
      <c r="D12" s="68">
        <f>宿泊情報入力!J12</f>
        <v>0</v>
      </c>
      <c r="E12" s="68">
        <f>宿泊情報入力!K12</f>
        <v>0</v>
      </c>
      <c r="F12" s="68">
        <f>宿泊情報入力!L12</f>
        <v>0</v>
      </c>
      <c r="G12" s="68">
        <f>宿泊情報入力!M12</f>
        <v>0</v>
      </c>
      <c r="H12" s="68">
        <f>宿泊情報入力!N12</f>
        <v>0</v>
      </c>
      <c r="I12" s="68">
        <f>宿泊情報入力!O12</f>
        <v>0</v>
      </c>
      <c r="J12" s="68">
        <f>宿泊情報入力!P12</f>
        <v>0</v>
      </c>
      <c r="K12" s="68">
        <f>宿泊情報入力!Q12</f>
        <v>0</v>
      </c>
      <c r="L12" s="68">
        <f>宿泊情報入力!R12</f>
        <v>0</v>
      </c>
      <c r="M12" s="68">
        <f>宿泊情報入力!S12</f>
        <v>0</v>
      </c>
    </row>
    <row r="13" spans="1:27">
      <c r="A13" s="13">
        <v>11</v>
      </c>
      <c r="B13" s="68">
        <f>宿泊情報入力!H13</f>
        <v>0</v>
      </c>
      <c r="C13" s="68">
        <f>宿泊情報入力!I13</f>
        <v>0</v>
      </c>
      <c r="D13" s="68">
        <f>宿泊情報入力!J13</f>
        <v>0</v>
      </c>
      <c r="E13" s="68">
        <f>宿泊情報入力!K13</f>
        <v>0</v>
      </c>
      <c r="F13" s="68">
        <f>宿泊情報入力!L13</f>
        <v>0</v>
      </c>
      <c r="G13" s="68">
        <f>宿泊情報入力!M13</f>
        <v>0</v>
      </c>
      <c r="H13" s="68">
        <f>宿泊情報入力!N13</f>
        <v>0</v>
      </c>
      <c r="I13" s="68">
        <f>宿泊情報入力!O13</f>
        <v>0</v>
      </c>
      <c r="J13" s="68">
        <f>宿泊情報入力!P13</f>
        <v>0</v>
      </c>
      <c r="K13" s="68">
        <f>宿泊情報入力!Q13</f>
        <v>0</v>
      </c>
      <c r="L13" s="68">
        <f>宿泊情報入力!R13</f>
        <v>0</v>
      </c>
      <c r="M13" s="68">
        <f>宿泊情報入力!S13</f>
        <v>0</v>
      </c>
    </row>
    <row r="14" spans="1:27">
      <c r="A14" s="13">
        <v>12</v>
      </c>
      <c r="B14" s="68">
        <f>宿泊情報入力!H14</f>
        <v>0</v>
      </c>
      <c r="C14" s="68">
        <f>宿泊情報入力!I14</f>
        <v>0</v>
      </c>
      <c r="D14" s="68">
        <f>宿泊情報入力!J14</f>
        <v>0</v>
      </c>
      <c r="E14" s="68">
        <f>宿泊情報入力!K14</f>
        <v>0</v>
      </c>
      <c r="F14" s="68">
        <f>宿泊情報入力!L14</f>
        <v>0</v>
      </c>
      <c r="G14" s="68">
        <f>宿泊情報入力!M14</f>
        <v>0</v>
      </c>
      <c r="H14" s="68">
        <f>宿泊情報入力!N14</f>
        <v>0</v>
      </c>
      <c r="I14" s="68">
        <f>宿泊情報入力!O14</f>
        <v>0</v>
      </c>
      <c r="J14" s="68">
        <f>宿泊情報入力!P14</f>
        <v>0</v>
      </c>
      <c r="K14" s="68">
        <f>宿泊情報入力!Q14</f>
        <v>0</v>
      </c>
      <c r="L14" s="68">
        <f>宿泊情報入力!R14</f>
        <v>0</v>
      </c>
      <c r="M14" s="68">
        <f>宿泊情報入力!S14</f>
        <v>0</v>
      </c>
    </row>
    <row r="15" spans="1:27">
      <c r="A15" s="13">
        <v>13</v>
      </c>
      <c r="B15" s="68">
        <f>宿泊情報入力!H15</f>
        <v>0</v>
      </c>
      <c r="C15" s="68">
        <f>宿泊情報入力!I15</f>
        <v>0</v>
      </c>
      <c r="D15" s="68">
        <f>宿泊情報入力!J15</f>
        <v>0</v>
      </c>
      <c r="E15" s="68">
        <f>宿泊情報入力!K15</f>
        <v>0</v>
      </c>
      <c r="F15" s="68">
        <f>宿泊情報入力!L15</f>
        <v>0</v>
      </c>
      <c r="G15" s="68">
        <f>宿泊情報入力!M15</f>
        <v>0</v>
      </c>
      <c r="H15" s="68">
        <f>宿泊情報入力!N15</f>
        <v>0</v>
      </c>
      <c r="I15" s="68">
        <f>宿泊情報入力!O15</f>
        <v>0</v>
      </c>
      <c r="J15" s="68">
        <f>宿泊情報入力!P15</f>
        <v>0</v>
      </c>
      <c r="K15" s="68">
        <f>宿泊情報入力!Q15</f>
        <v>0</v>
      </c>
      <c r="L15" s="68">
        <f>宿泊情報入力!R15</f>
        <v>0</v>
      </c>
      <c r="M15" s="68">
        <f>宿泊情報入力!S15</f>
        <v>0</v>
      </c>
    </row>
    <row r="16" spans="1:27">
      <c r="A16" s="13">
        <v>14</v>
      </c>
      <c r="B16" s="68">
        <f>宿泊情報入力!H16</f>
        <v>0</v>
      </c>
      <c r="C16" s="68">
        <f>宿泊情報入力!I16</f>
        <v>0</v>
      </c>
      <c r="D16" s="68">
        <f>宿泊情報入力!J16</f>
        <v>0</v>
      </c>
      <c r="E16" s="68">
        <f>宿泊情報入力!K16</f>
        <v>0</v>
      </c>
      <c r="F16" s="68">
        <f>宿泊情報入力!L16</f>
        <v>0</v>
      </c>
      <c r="G16" s="68">
        <f>宿泊情報入力!M16</f>
        <v>0</v>
      </c>
      <c r="H16" s="68">
        <f>宿泊情報入力!N16</f>
        <v>0</v>
      </c>
      <c r="I16" s="68">
        <f>宿泊情報入力!O16</f>
        <v>0</v>
      </c>
      <c r="J16" s="68">
        <f>宿泊情報入力!P16</f>
        <v>0</v>
      </c>
      <c r="K16" s="68">
        <f>宿泊情報入力!Q16</f>
        <v>0</v>
      </c>
      <c r="L16" s="68">
        <f>宿泊情報入力!R16</f>
        <v>0</v>
      </c>
      <c r="M16" s="68">
        <f>宿泊情報入力!S16</f>
        <v>0</v>
      </c>
    </row>
    <row r="17" spans="1:13">
      <c r="A17" s="13">
        <v>15</v>
      </c>
      <c r="B17" s="68">
        <f>宿泊情報入力!H17</f>
        <v>0</v>
      </c>
      <c r="C17" s="68">
        <f>宿泊情報入力!I17</f>
        <v>0</v>
      </c>
      <c r="D17" s="68">
        <f>宿泊情報入力!J17</f>
        <v>0</v>
      </c>
      <c r="E17" s="68">
        <f>宿泊情報入力!K17</f>
        <v>0</v>
      </c>
      <c r="F17" s="68">
        <f>宿泊情報入力!L17</f>
        <v>0</v>
      </c>
      <c r="G17" s="68">
        <f>宿泊情報入力!M17</f>
        <v>0</v>
      </c>
      <c r="H17" s="68">
        <f>宿泊情報入力!N17</f>
        <v>0</v>
      </c>
      <c r="I17" s="68">
        <f>宿泊情報入力!O17</f>
        <v>0</v>
      </c>
      <c r="J17" s="68">
        <f>宿泊情報入力!P17</f>
        <v>0</v>
      </c>
      <c r="K17" s="68">
        <f>宿泊情報入力!Q17</f>
        <v>0</v>
      </c>
      <c r="L17" s="68">
        <f>宿泊情報入力!R17</f>
        <v>0</v>
      </c>
      <c r="M17" s="68">
        <f>宿泊情報入力!S17</f>
        <v>0</v>
      </c>
    </row>
    <row r="18" spans="1:13">
      <c r="A18" s="13">
        <v>16</v>
      </c>
      <c r="B18" s="68">
        <f>宿泊情報入力!H18</f>
        <v>0</v>
      </c>
      <c r="C18" s="68">
        <f>宿泊情報入力!I18</f>
        <v>0</v>
      </c>
      <c r="D18" s="68">
        <f>宿泊情報入力!J18</f>
        <v>0</v>
      </c>
      <c r="E18" s="68">
        <f>宿泊情報入力!K18</f>
        <v>0</v>
      </c>
      <c r="F18" s="68">
        <f>宿泊情報入力!L18</f>
        <v>0</v>
      </c>
      <c r="G18" s="68">
        <f>宿泊情報入力!M18</f>
        <v>0</v>
      </c>
      <c r="H18" s="68">
        <f>宿泊情報入力!N18</f>
        <v>0</v>
      </c>
      <c r="I18" s="68">
        <f>宿泊情報入力!O18</f>
        <v>0</v>
      </c>
      <c r="J18" s="68">
        <f>宿泊情報入力!P18</f>
        <v>0</v>
      </c>
      <c r="K18" s="68">
        <f>宿泊情報入力!Q18</f>
        <v>0</v>
      </c>
      <c r="L18" s="68">
        <f>宿泊情報入力!R18</f>
        <v>0</v>
      </c>
      <c r="M18" s="68">
        <f>宿泊情報入力!S18</f>
        <v>0</v>
      </c>
    </row>
    <row r="19" spans="1:13">
      <c r="A19" s="13">
        <v>17</v>
      </c>
      <c r="B19" s="68">
        <f>宿泊情報入力!H19</f>
        <v>0</v>
      </c>
      <c r="C19" s="68">
        <f>宿泊情報入力!I19</f>
        <v>0</v>
      </c>
      <c r="D19" s="68">
        <f>宿泊情報入力!J19</f>
        <v>0</v>
      </c>
      <c r="E19" s="68">
        <f>宿泊情報入力!K19</f>
        <v>0</v>
      </c>
      <c r="F19" s="68">
        <f>宿泊情報入力!L19</f>
        <v>0</v>
      </c>
      <c r="G19" s="68">
        <f>宿泊情報入力!M19</f>
        <v>0</v>
      </c>
      <c r="H19" s="68">
        <f>宿泊情報入力!N19</f>
        <v>0</v>
      </c>
      <c r="I19" s="68">
        <f>宿泊情報入力!O19</f>
        <v>0</v>
      </c>
      <c r="J19" s="68">
        <f>宿泊情報入力!P19</f>
        <v>0</v>
      </c>
      <c r="K19" s="68">
        <f>宿泊情報入力!Q19</f>
        <v>0</v>
      </c>
      <c r="L19" s="68">
        <f>宿泊情報入力!R19</f>
        <v>0</v>
      </c>
      <c r="M19" s="68">
        <f>宿泊情報入力!S19</f>
        <v>0</v>
      </c>
    </row>
    <row r="20" spans="1:13">
      <c r="A20" s="13">
        <v>18</v>
      </c>
      <c r="B20" s="68">
        <f>宿泊情報入力!H20</f>
        <v>0</v>
      </c>
      <c r="C20" s="68">
        <f>宿泊情報入力!I20</f>
        <v>0</v>
      </c>
      <c r="D20" s="68">
        <f>宿泊情報入力!J20</f>
        <v>0</v>
      </c>
      <c r="E20" s="68">
        <f>宿泊情報入力!K20</f>
        <v>0</v>
      </c>
      <c r="F20" s="68">
        <f>宿泊情報入力!L20</f>
        <v>0</v>
      </c>
      <c r="G20" s="68">
        <f>宿泊情報入力!M20</f>
        <v>0</v>
      </c>
      <c r="H20" s="68">
        <f>宿泊情報入力!N20</f>
        <v>0</v>
      </c>
      <c r="I20" s="68">
        <f>宿泊情報入力!O20</f>
        <v>0</v>
      </c>
      <c r="J20" s="68">
        <f>宿泊情報入力!P20</f>
        <v>0</v>
      </c>
      <c r="K20" s="68">
        <f>宿泊情報入力!Q20</f>
        <v>0</v>
      </c>
      <c r="L20" s="68">
        <f>宿泊情報入力!R20</f>
        <v>0</v>
      </c>
      <c r="M20" s="68">
        <f>宿泊情報入力!S20</f>
        <v>0</v>
      </c>
    </row>
    <row r="21" spans="1:13">
      <c r="A21" s="13">
        <v>19</v>
      </c>
      <c r="B21" s="68">
        <f>宿泊情報入力!H21</f>
        <v>0</v>
      </c>
      <c r="C21" s="68">
        <f>宿泊情報入力!I21</f>
        <v>0</v>
      </c>
      <c r="D21" s="68">
        <f>宿泊情報入力!J21</f>
        <v>0</v>
      </c>
      <c r="E21" s="68">
        <f>宿泊情報入力!K21</f>
        <v>0</v>
      </c>
      <c r="F21" s="68">
        <f>宿泊情報入力!L21</f>
        <v>0</v>
      </c>
      <c r="G21" s="68">
        <f>宿泊情報入力!M21</f>
        <v>0</v>
      </c>
      <c r="H21" s="68">
        <f>宿泊情報入力!N21</f>
        <v>0</v>
      </c>
      <c r="I21" s="68">
        <f>宿泊情報入力!O21</f>
        <v>0</v>
      </c>
      <c r="J21" s="68">
        <f>宿泊情報入力!P21</f>
        <v>0</v>
      </c>
      <c r="K21" s="68">
        <f>宿泊情報入力!Q21</f>
        <v>0</v>
      </c>
      <c r="L21" s="68">
        <f>宿泊情報入力!R21</f>
        <v>0</v>
      </c>
      <c r="M21" s="68">
        <f>宿泊情報入力!S21</f>
        <v>0</v>
      </c>
    </row>
    <row r="22" spans="1:13">
      <c r="A22" s="13">
        <v>20</v>
      </c>
      <c r="B22" s="68">
        <f>宿泊情報入力!H22</f>
        <v>0</v>
      </c>
      <c r="C22" s="68">
        <f>宿泊情報入力!I22</f>
        <v>0</v>
      </c>
      <c r="D22" s="68">
        <f>宿泊情報入力!J22</f>
        <v>0</v>
      </c>
      <c r="E22" s="68">
        <f>宿泊情報入力!K22</f>
        <v>0</v>
      </c>
      <c r="F22" s="68">
        <f>宿泊情報入力!L22</f>
        <v>0</v>
      </c>
      <c r="G22" s="68">
        <f>宿泊情報入力!M22</f>
        <v>0</v>
      </c>
      <c r="H22" s="68">
        <f>宿泊情報入力!N22</f>
        <v>0</v>
      </c>
      <c r="I22" s="68">
        <f>宿泊情報入力!O22</f>
        <v>0</v>
      </c>
      <c r="J22" s="68">
        <f>宿泊情報入力!P22</f>
        <v>0</v>
      </c>
      <c r="K22" s="68">
        <f>宿泊情報入力!Q22</f>
        <v>0</v>
      </c>
      <c r="L22" s="68">
        <f>宿泊情報入力!R22</f>
        <v>0</v>
      </c>
      <c r="M22" s="68">
        <f>宿泊情報入力!S22</f>
        <v>0</v>
      </c>
    </row>
    <row r="23" spans="1:13">
      <c r="A23" s="13">
        <v>21</v>
      </c>
      <c r="B23" s="68">
        <f>宿泊情報入力!H23</f>
        <v>0</v>
      </c>
      <c r="C23" s="68">
        <f>宿泊情報入力!I23</f>
        <v>0</v>
      </c>
      <c r="D23" s="68">
        <f>宿泊情報入力!J23</f>
        <v>0</v>
      </c>
      <c r="E23" s="68">
        <f>宿泊情報入力!K23</f>
        <v>0</v>
      </c>
      <c r="F23" s="68">
        <f>宿泊情報入力!L23</f>
        <v>0</v>
      </c>
      <c r="G23" s="68">
        <f>宿泊情報入力!M23</f>
        <v>0</v>
      </c>
      <c r="H23" s="68">
        <f>宿泊情報入力!N23</f>
        <v>0</v>
      </c>
      <c r="I23" s="68">
        <f>宿泊情報入力!O23</f>
        <v>0</v>
      </c>
      <c r="J23" s="68">
        <f>宿泊情報入力!P23</f>
        <v>0</v>
      </c>
      <c r="K23" s="68">
        <f>宿泊情報入力!Q23</f>
        <v>0</v>
      </c>
      <c r="L23" s="68">
        <f>宿泊情報入力!R23</f>
        <v>0</v>
      </c>
      <c r="M23" s="68">
        <f>宿泊情報入力!S23</f>
        <v>0</v>
      </c>
    </row>
    <row r="24" spans="1:13">
      <c r="A24" s="13">
        <v>22</v>
      </c>
      <c r="B24" s="68">
        <f>宿泊情報入力!H24</f>
        <v>0</v>
      </c>
      <c r="C24" s="68">
        <f>宿泊情報入力!I24</f>
        <v>0</v>
      </c>
      <c r="D24" s="68">
        <f>宿泊情報入力!J24</f>
        <v>0</v>
      </c>
      <c r="E24" s="68">
        <f>宿泊情報入力!K24</f>
        <v>0</v>
      </c>
      <c r="F24" s="68">
        <f>宿泊情報入力!L24</f>
        <v>0</v>
      </c>
      <c r="G24" s="68">
        <f>宿泊情報入力!M24</f>
        <v>0</v>
      </c>
      <c r="H24" s="68">
        <f>宿泊情報入力!N24</f>
        <v>0</v>
      </c>
      <c r="I24" s="68">
        <f>宿泊情報入力!O24</f>
        <v>0</v>
      </c>
      <c r="J24" s="68">
        <f>宿泊情報入力!P24</f>
        <v>0</v>
      </c>
      <c r="K24" s="68">
        <f>宿泊情報入力!Q24</f>
        <v>0</v>
      </c>
      <c r="L24" s="68">
        <f>宿泊情報入力!R24</f>
        <v>0</v>
      </c>
      <c r="M24" s="68">
        <f>宿泊情報入力!S24</f>
        <v>0</v>
      </c>
    </row>
    <row r="25" spans="1:13">
      <c r="A25" s="13">
        <v>23</v>
      </c>
      <c r="B25" s="68">
        <f>宿泊情報入力!H25</f>
        <v>0</v>
      </c>
      <c r="C25" s="68">
        <f>宿泊情報入力!I25</f>
        <v>0</v>
      </c>
      <c r="D25" s="68">
        <f>宿泊情報入力!J25</f>
        <v>0</v>
      </c>
      <c r="E25" s="68">
        <f>宿泊情報入力!K25</f>
        <v>0</v>
      </c>
      <c r="F25" s="68">
        <f>宿泊情報入力!L25</f>
        <v>0</v>
      </c>
      <c r="G25" s="68">
        <f>宿泊情報入力!M25</f>
        <v>0</v>
      </c>
      <c r="H25" s="68">
        <f>宿泊情報入力!N25</f>
        <v>0</v>
      </c>
      <c r="I25" s="68">
        <f>宿泊情報入力!O25</f>
        <v>0</v>
      </c>
      <c r="J25" s="68">
        <f>宿泊情報入力!P25</f>
        <v>0</v>
      </c>
      <c r="K25" s="68">
        <f>宿泊情報入力!Q25</f>
        <v>0</v>
      </c>
      <c r="L25" s="68">
        <f>宿泊情報入力!R25</f>
        <v>0</v>
      </c>
      <c r="M25" s="68">
        <f>宿泊情報入力!S25</f>
        <v>0</v>
      </c>
    </row>
    <row r="26" spans="1:13">
      <c r="A26" s="13">
        <v>24</v>
      </c>
      <c r="B26" s="68">
        <f>宿泊情報入力!H26</f>
        <v>0</v>
      </c>
      <c r="C26" s="68">
        <f>宿泊情報入力!I26</f>
        <v>0</v>
      </c>
      <c r="D26" s="68">
        <f>宿泊情報入力!J26</f>
        <v>0</v>
      </c>
      <c r="E26" s="68">
        <f>宿泊情報入力!K26</f>
        <v>0</v>
      </c>
      <c r="F26" s="68">
        <f>宿泊情報入力!L26</f>
        <v>0</v>
      </c>
      <c r="G26" s="68">
        <f>宿泊情報入力!M26</f>
        <v>0</v>
      </c>
      <c r="H26" s="68">
        <f>宿泊情報入力!N26</f>
        <v>0</v>
      </c>
      <c r="I26" s="68">
        <f>宿泊情報入力!O26</f>
        <v>0</v>
      </c>
      <c r="J26" s="68">
        <f>宿泊情報入力!P26</f>
        <v>0</v>
      </c>
      <c r="K26" s="68">
        <f>宿泊情報入力!Q26</f>
        <v>0</v>
      </c>
      <c r="L26" s="68">
        <f>宿泊情報入力!R26</f>
        <v>0</v>
      </c>
      <c r="M26" s="68">
        <f>宿泊情報入力!S26</f>
        <v>0</v>
      </c>
    </row>
    <row r="27" spans="1:13">
      <c r="A27" s="13">
        <v>25</v>
      </c>
      <c r="B27" s="68">
        <f>宿泊情報入力!H27</f>
        <v>0</v>
      </c>
      <c r="C27" s="68">
        <f>宿泊情報入力!I27</f>
        <v>0</v>
      </c>
      <c r="D27" s="68">
        <f>宿泊情報入力!J27</f>
        <v>0</v>
      </c>
      <c r="E27" s="68">
        <f>宿泊情報入力!K27</f>
        <v>0</v>
      </c>
      <c r="F27" s="68">
        <f>宿泊情報入力!L27</f>
        <v>0</v>
      </c>
      <c r="G27" s="68">
        <f>宿泊情報入力!M27</f>
        <v>0</v>
      </c>
      <c r="H27" s="68">
        <f>宿泊情報入力!N27</f>
        <v>0</v>
      </c>
      <c r="I27" s="68">
        <f>宿泊情報入力!O27</f>
        <v>0</v>
      </c>
      <c r="J27" s="68">
        <f>宿泊情報入力!P27</f>
        <v>0</v>
      </c>
      <c r="K27" s="68">
        <f>宿泊情報入力!Q27</f>
        <v>0</v>
      </c>
      <c r="L27" s="68">
        <f>宿泊情報入力!R27</f>
        <v>0</v>
      </c>
      <c r="M27" s="68">
        <f>宿泊情報入力!S27</f>
        <v>0</v>
      </c>
    </row>
    <row r="28" spans="1:13">
      <c r="A28" s="13">
        <v>26</v>
      </c>
      <c r="B28" s="68">
        <f>宿泊情報入力!H28</f>
        <v>0</v>
      </c>
      <c r="C28" s="68">
        <f>宿泊情報入力!I28</f>
        <v>0</v>
      </c>
      <c r="D28" s="68">
        <f>宿泊情報入力!J28</f>
        <v>0</v>
      </c>
      <c r="E28" s="68">
        <f>宿泊情報入力!K28</f>
        <v>0</v>
      </c>
      <c r="F28" s="68">
        <f>宿泊情報入力!L28</f>
        <v>0</v>
      </c>
      <c r="G28" s="68">
        <f>宿泊情報入力!M28</f>
        <v>0</v>
      </c>
      <c r="H28" s="68">
        <f>宿泊情報入力!N28</f>
        <v>0</v>
      </c>
      <c r="I28" s="68">
        <f>宿泊情報入力!O28</f>
        <v>0</v>
      </c>
      <c r="J28" s="68">
        <f>宿泊情報入力!P28</f>
        <v>0</v>
      </c>
      <c r="K28" s="68">
        <f>宿泊情報入力!Q28</f>
        <v>0</v>
      </c>
      <c r="L28" s="68">
        <f>宿泊情報入力!R28</f>
        <v>0</v>
      </c>
      <c r="M28" s="68">
        <f>宿泊情報入力!S28</f>
        <v>0</v>
      </c>
    </row>
    <row r="29" spans="1:13">
      <c r="A29" s="13">
        <v>27</v>
      </c>
      <c r="B29" s="68">
        <f>宿泊情報入力!H29</f>
        <v>0</v>
      </c>
      <c r="C29" s="68">
        <f>宿泊情報入力!I29</f>
        <v>0</v>
      </c>
      <c r="D29" s="68">
        <f>宿泊情報入力!J29</f>
        <v>0</v>
      </c>
      <c r="E29" s="68">
        <f>宿泊情報入力!K29</f>
        <v>0</v>
      </c>
      <c r="F29" s="68">
        <f>宿泊情報入力!L29</f>
        <v>0</v>
      </c>
      <c r="G29" s="68">
        <f>宿泊情報入力!M29</f>
        <v>0</v>
      </c>
      <c r="H29" s="68">
        <f>宿泊情報入力!N29</f>
        <v>0</v>
      </c>
      <c r="I29" s="68">
        <f>宿泊情報入力!O29</f>
        <v>0</v>
      </c>
      <c r="J29" s="68">
        <f>宿泊情報入力!P29</f>
        <v>0</v>
      </c>
      <c r="K29" s="68">
        <f>宿泊情報入力!Q29</f>
        <v>0</v>
      </c>
      <c r="L29" s="68">
        <f>宿泊情報入力!R29</f>
        <v>0</v>
      </c>
      <c r="M29" s="68">
        <f>宿泊情報入力!S29</f>
        <v>0</v>
      </c>
    </row>
    <row r="30" spans="1:13">
      <c r="A30" s="13">
        <v>28</v>
      </c>
      <c r="B30" s="68">
        <f>宿泊情報入力!H30</f>
        <v>0</v>
      </c>
      <c r="C30" s="68">
        <f>宿泊情報入力!I30</f>
        <v>0</v>
      </c>
      <c r="D30" s="68">
        <f>宿泊情報入力!J30</f>
        <v>0</v>
      </c>
      <c r="E30" s="68">
        <f>宿泊情報入力!K30</f>
        <v>0</v>
      </c>
      <c r="F30" s="68">
        <f>宿泊情報入力!L30</f>
        <v>0</v>
      </c>
      <c r="G30" s="68">
        <f>宿泊情報入力!M30</f>
        <v>0</v>
      </c>
      <c r="H30" s="68">
        <f>宿泊情報入力!N30</f>
        <v>0</v>
      </c>
      <c r="I30" s="68">
        <f>宿泊情報入力!O30</f>
        <v>0</v>
      </c>
      <c r="J30" s="68">
        <f>宿泊情報入力!P30</f>
        <v>0</v>
      </c>
      <c r="K30" s="68">
        <f>宿泊情報入力!Q30</f>
        <v>0</v>
      </c>
      <c r="L30" s="68">
        <f>宿泊情報入力!R30</f>
        <v>0</v>
      </c>
      <c r="M30" s="68">
        <f>宿泊情報入力!S30</f>
        <v>0</v>
      </c>
    </row>
    <row r="31" spans="1:13">
      <c r="A31" s="13">
        <v>29</v>
      </c>
      <c r="B31" s="68">
        <f>宿泊情報入力!H31</f>
        <v>0</v>
      </c>
      <c r="C31" s="68">
        <f>宿泊情報入力!I31</f>
        <v>0</v>
      </c>
      <c r="D31" s="68">
        <f>宿泊情報入力!J31</f>
        <v>0</v>
      </c>
      <c r="E31" s="68">
        <f>宿泊情報入力!K31</f>
        <v>0</v>
      </c>
      <c r="F31" s="68">
        <f>宿泊情報入力!L31</f>
        <v>0</v>
      </c>
      <c r="G31" s="68">
        <f>宿泊情報入力!M31</f>
        <v>0</v>
      </c>
      <c r="H31" s="68">
        <f>宿泊情報入力!N31</f>
        <v>0</v>
      </c>
      <c r="I31" s="68">
        <f>宿泊情報入力!O31</f>
        <v>0</v>
      </c>
      <c r="J31" s="68">
        <f>宿泊情報入力!P31</f>
        <v>0</v>
      </c>
      <c r="K31" s="68">
        <f>宿泊情報入力!Q31</f>
        <v>0</v>
      </c>
      <c r="L31" s="68">
        <f>宿泊情報入力!R31</f>
        <v>0</v>
      </c>
      <c r="M31" s="68">
        <f>宿泊情報入力!S31</f>
        <v>0</v>
      </c>
    </row>
    <row r="32" spans="1:13">
      <c r="A32" s="13">
        <v>30</v>
      </c>
      <c r="B32" s="68">
        <f>宿泊情報入力!H32</f>
        <v>0</v>
      </c>
      <c r="C32" s="68">
        <f>宿泊情報入力!I32</f>
        <v>0</v>
      </c>
      <c r="D32" s="68">
        <f>宿泊情報入力!J32</f>
        <v>0</v>
      </c>
      <c r="E32" s="68">
        <f>宿泊情報入力!K32</f>
        <v>0</v>
      </c>
      <c r="F32" s="68">
        <f>宿泊情報入力!L32</f>
        <v>0</v>
      </c>
      <c r="G32" s="68">
        <f>宿泊情報入力!M32</f>
        <v>0</v>
      </c>
      <c r="H32" s="68">
        <f>宿泊情報入力!N32</f>
        <v>0</v>
      </c>
      <c r="I32" s="68">
        <f>宿泊情報入力!O32</f>
        <v>0</v>
      </c>
      <c r="J32" s="68">
        <f>宿泊情報入力!P32</f>
        <v>0</v>
      </c>
      <c r="K32" s="68">
        <f>宿泊情報入力!Q32</f>
        <v>0</v>
      </c>
      <c r="L32" s="68">
        <f>宿泊情報入力!R32</f>
        <v>0</v>
      </c>
      <c r="M32" s="68">
        <f>宿泊情報入力!S32</f>
        <v>0</v>
      </c>
    </row>
    <row r="33" spans="1:13">
      <c r="A33" s="13">
        <v>31</v>
      </c>
      <c r="B33" s="68">
        <f>宿泊情報入力!H33</f>
        <v>0</v>
      </c>
      <c r="C33" s="68">
        <f>宿泊情報入力!I33</f>
        <v>0</v>
      </c>
      <c r="D33" s="68">
        <f>宿泊情報入力!J33</f>
        <v>0</v>
      </c>
      <c r="E33" s="68">
        <f>宿泊情報入力!K33</f>
        <v>0</v>
      </c>
      <c r="F33" s="68">
        <f>宿泊情報入力!L33</f>
        <v>0</v>
      </c>
      <c r="G33" s="68">
        <f>宿泊情報入力!M33</f>
        <v>0</v>
      </c>
      <c r="H33" s="68">
        <f>宿泊情報入力!N33</f>
        <v>0</v>
      </c>
      <c r="I33" s="68">
        <f>宿泊情報入力!O33</f>
        <v>0</v>
      </c>
      <c r="J33" s="68">
        <f>宿泊情報入力!P33</f>
        <v>0</v>
      </c>
      <c r="K33" s="68">
        <f>宿泊情報入力!Q33</f>
        <v>0</v>
      </c>
      <c r="L33" s="68">
        <f>宿泊情報入力!R33</f>
        <v>0</v>
      </c>
      <c r="M33" s="68">
        <f>宿泊情報入力!S33</f>
        <v>0</v>
      </c>
    </row>
    <row r="34" spans="1:13">
      <c r="A34" s="13">
        <v>32</v>
      </c>
      <c r="B34" s="68">
        <f>宿泊情報入力!H34</f>
        <v>0</v>
      </c>
      <c r="C34" s="68">
        <f>宿泊情報入力!I34</f>
        <v>0</v>
      </c>
      <c r="D34" s="68">
        <f>宿泊情報入力!J34</f>
        <v>0</v>
      </c>
      <c r="E34" s="68">
        <f>宿泊情報入力!K34</f>
        <v>0</v>
      </c>
      <c r="F34" s="68">
        <f>宿泊情報入力!L34</f>
        <v>0</v>
      </c>
      <c r="G34" s="68">
        <f>宿泊情報入力!M34</f>
        <v>0</v>
      </c>
      <c r="H34" s="68">
        <f>宿泊情報入力!N34</f>
        <v>0</v>
      </c>
      <c r="I34" s="68">
        <f>宿泊情報入力!O34</f>
        <v>0</v>
      </c>
      <c r="J34" s="68">
        <f>宿泊情報入力!P34</f>
        <v>0</v>
      </c>
      <c r="K34" s="68">
        <f>宿泊情報入力!Q34</f>
        <v>0</v>
      </c>
      <c r="L34" s="68">
        <f>宿泊情報入力!R34</f>
        <v>0</v>
      </c>
      <c r="M34" s="68">
        <f>宿泊情報入力!S34</f>
        <v>0</v>
      </c>
    </row>
    <row r="35" spans="1:13">
      <c r="A35" s="13">
        <v>33</v>
      </c>
      <c r="B35" s="68">
        <f>宿泊情報入力!H35</f>
        <v>0</v>
      </c>
      <c r="C35" s="68">
        <f>宿泊情報入力!I35</f>
        <v>0</v>
      </c>
      <c r="D35" s="68">
        <f>宿泊情報入力!J35</f>
        <v>0</v>
      </c>
      <c r="E35" s="68">
        <f>宿泊情報入力!K35</f>
        <v>0</v>
      </c>
      <c r="F35" s="68">
        <f>宿泊情報入力!L35</f>
        <v>0</v>
      </c>
      <c r="G35" s="68">
        <f>宿泊情報入力!M35</f>
        <v>0</v>
      </c>
      <c r="H35" s="68">
        <f>宿泊情報入力!N35</f>
        <v>0</v>
      </c>
      <c r="I35" s="68">
        <f>宿泊情報入力!O35</f>
        <v>0</v>
      </c>
      <c r="J35" s="68">
        <f>宿泊情報入力!P35</f>
        <v>0</v>
      </c>
      <c r="K35" s="68">
        <f>宿泊情報入力!Q35</f>
        <v>0</v>
      </c>
      <c r="L35" s="68">
        <f>宿泊情報入力!R35</f>
        <v>0</v>
      </c>
      <c r="M35" s="68">
        <f>宿泊情報入力!S35</f>
        <v>0</v>
      </c>
    </row>
    <row r="36" spans="1:13">
      <c r="A36" s="13">
        <v>34</v>
      </c>
      <c r="B36" s="68">
        <f>宿泊情報入力!H36</f>
        <v>0</v>
      </c>
      <c r="C36" s="68">
        <f>宿泊情報入力!I36</f>
        <v>0</v>
      </c>
      <c r="D36" s="68">
        <f>宿泊情報入力!J36</f>
        <v>0</v>
      </c>
      <c r="E36" s="68">
        <f>宿泊情報入力!K36</f>
        <v>0</v>
      </c>
      <c r="F36" s="68">
        <f>宿泊情報入力!L36</f>
        <v>0</v>
      </c>
      <c r="G36" s="68">
        <f>宿泊情報入力!M36</f>
        <v>0</v>
      </c>
      <c r="H36" s="68">
        <f>宿泊情報入力!N36</f>
        <v>0</v>
      </c>
      <c r="I36" s="68">
        <f>宿泊情報入力!O36</f>
        <v>0</v>
      </c>
      <c r="J36" s="68">
        <f>宿泊情報入力!P36</f>
        <v>0</v>
      </c>
      <c r="K36" s="68">
        <f>宿泊情報入力!Q36</f>
        <v>0</v>
      </c>
      <c r="L36" s="68">
        <f>宿泊情報入力!R36</f>
        <v>0</v>
      </c>
      <c r="M36" s="68">
        <f>宿泊情報入力!S36</f>
        <v>0</v>
      </c>
    </row>
    <row r="37" spans="1:13">
      <c r="A37" s="13">
        <v>35</v>
      </c>
      <c r="B37" s="68">
        <f>宿泊情報入力!H37</f>
        <v>0</v>
      </c>
      <c r="C37" s="68">
        <f>宿泊情報入力!I37</f>
        <v>0</v>
      </c>
      <c r="D37" s="68">
        <f>宿泊情報入力!J37</f>
        <v>0</v>
      </c>
      <c r="E37" s="68">
        <f>宿泊情報入力!K37</f>
        <v>0</v>
      </c>
      <c r="F37" s="68">
        <f>宿泊情報入力!L37</f>
        <v>0</v>
      </c>
      <c r="G37" s="68">
        <f>宿泊情報入力!M37</f>
        <v>0</v>
      </c>
      <c r="H37" s="68">
        <f>宿泊情報入力!N37</f>
        <v>0</v>
      </c>
      <c r="I37" s="68">
        <f>宿泊情報入力!O37</f>
        <v>0</v>
      </c>
      <c r="J37" s="68">
        <f>宿泊情報入力!P37</f>
        <v>0</v>
      </c>
      <c r="K37" s="68">
        <f>宿泊情報入力!Q37</f>
        <v>0</v>
      </c>
      <c r="L37" s="68">
        <f>宿泊情報入力!R37</f>
        <v>0</v>
      </c>
      <c r="M37" s="68">
        <f>宿泊情報入力!S37</f>
        <v>0</v>
      </c>
    </row>
    <row r="38" spans="1:13">
      <c r="A38" s="13">
        <v>36</v>
      </c>
      <c r="B38" s="68">
        <f>宿泊情報入力!H38</f>
        <v>0</v>
      </c>
      <c r="C38" s="68">
        <f>宿泊情報入力!I38</f>
        <v>0</v>
      </c>
      <c r="D38" s="68">
        <f>宿泊情報入力!J38</f>
        <v>0</v>
      </c>
      <c r="E38" s="68">
        <f>宿泊情報入力!K38</f>
        <v>0</v>
      </c>
      <c r="F38" s="68">
        <f>宿泊情報入力!L38</f>
        <v>0</v>
      </c>
      <c r="G38" s="68">
        <f>宿泊情報入力!M38</f>
        <v>0</v>
      </c>
      <c r="H38" s="68">
        <f>宿泊情報入力!N38</f>
        <v>0</v>
      </c>
      <c r="I38" s="68">
        <f>宿泊情報入力!O38</f>
        <v>0</v>
      </c>
      <c r="J38" s="68">
        <f>宿泊情報入力!P38</f>
        <v>0</v>
      </c>
      <c r="K38" s="68">
        <f>宿泊情報入力!Q38</f>
        <v>0</v>
      </c>
      <c r="L38" s="68">
        <f>宿泊情報入力!R38</f>
        <v>0</v>
      </c>
      <c r="M38" s="68">
        <f>宿泊情報入力!S38</f>
        <v>0</v>
      </c>
    </row>
    <row r="39" spans="1:13">
      <c r="A39" s="13">
        <v>37</v>
      </c>
      <c r="B39" s="68">
        <f>宿泊情報入力!H39</f>
        <v>0</v>
      </c>
      <c r="C39" s="68">
        <f>宿泊情報入力!I39</f>
        <v>0</v>
      </c>
      <c r="D39" s="68">
        <f>宿泊情報入力!J39</f>
        <v>0</v>
      </c>
      <c r="E39" s="68">
        <f>宿泊情報入力!K39</f>
        <v>0</v>
      </c>
      <c r="F39" s="68">
        <f>宿泊情報入力!L39</f>
        <v>0</v>
      </c>
      <c r="G39" s="68">
        <f>宿泊情報入力!M39</f>
        <v>0</v>
      </c>
      <c r="H39" s="68">
        <f>宿泊情報入力!N39</f>
        <v>0</v>
      </c>
      <c r="I39" s="68">
        <f>宿泊情報入力!O39</f>
        <v>0</v>
      </c>
      <c r="J39" s="68">
        <f>宿泊情報入力!P39</f>
        <v>0</v>
      </c>
      <c r="K39" s="68">
        <f>宿泊情報入力!Q39</f>
        <v>0</v>
      </c>
      <c r="L39" s="68">
        <f>宿泊情報入力!R39</f>
        <v>0</v>
      </c>
      <c r="M39" s="68">
        <f>宿泊情報入力!S39</f>
        <v>0</v>
      </c>
    </row>
    <row r="40" spans="1:13">
      <c r="A40" s="13">
        <v>38</v>
      </c>
      <c r="B40" s="68">
        <f>宿泊情報入力!H40</f>
        <v>0</v>
      </c>
      <c r="C40" s="68">
        <f>宿泊情報入力!I40</f>
        <v>0</v>
      </c>
      <c r="D40" s="68">
        <f>宿泊情報入力!J40</f>
        <v>0</v>
      </c>
      <c r="E40" s="68">
        <f>宿泊情報入力!K40</f>
        <v>0</v>
      </c>
      <c r="F40" s="68">
        <f>宿泊情報入力!L40</f>
        <v>0</v>
      </c>
      <c r="G40" s="68">
        <f>宿泊情報入力!M40</f>
        <v>0</v>
      </c>
      <c r="H40" s="68">
        <f>宿泊情報入力!N40</f>
        <v>0</v>
      </c>
      <c r="I40" s="68">
        <f>宿泊情報入力!O40</f>
        <v>0</v>
      </c>
      <c r="J40" s="68">
        <f>宿泊情報入力!P40</f>
        <v>0</v>
      </c>
      <c r="K40" s="68">
        <f>宿泊情報入力!Q40</f>
        <v>0</v>
      </c>
      <c r="L40" s="68">
        <f>宿泊情報入力!R40</f>
        <v>0</v>
      </c>
      <c r="M40" s="68">
        <f>宿泊情報入力!S40</f>
        <v>0</v>
      </c>
    </row>
    <row r="41" spans="1:13">
      <c r="A41" s="13">
        <v>39</v>
      </c>
      <c r="B41" s="68">
        <f>宿泊情報入力!H41</f>
        <v>0</v>
      </c>
      <c r="C41" s="68">
        <f>宿泊情報入力!I41</f>
        <v>0</v>
      </c>
      <c r="D41" s="68">
        <f>宿泊情報入力!J41</f>
        <v>0</v>
      </c>
      <c r="E41" s="68">
        <f>宿泊情報入力!K41</f>
        <v>0</v>
      </c>
      <c r="F41" s="68">
        <f>宿泊情報入力!L41</f>
        <v>0</v>
      </c>
      <c r="G41" s="68">
        <f>宿泊情報入力!M41</f>
        <v>0</v>
      </c>
      <c r="H41" s="68">
        <f>宿泊情報入力!N41</f>
        <v>0</v>
      </c>
      <c r="I41" s="68">
        <f>宿泊情報入力!O41</f>
        <v>0</v>
      </c>
      <c r="J41" s="68">
        <f>宿泊情報入力!P41</f>
        <v>0</v>
      </c>
      <c r="K41" s="68">
        <f>宿泊情報入力!Q41</f>
        <v>0</v>
      </c>
      <c r="L41" s="68">
        <f>宿泊情報入力!R41</f>
        <v>0</v>
      </c>
      <c r="M41" s="68">
        <f>宿泊情報入力!S41</f>
        <v>0</v>
      </c>
    </row>
    <row r="42" spans="1:13">
      <c r="A42" s="13">
        <v>40</v>
      </c>
      <c r="B42" s="68">
        <f>宿泊情報入力!H42</f>
        <v>0</v>
      </c>
      <c r="C42" s="68">
        <f>宿泊情報入力!I42</f>
        <v>0</v>
      </c>
      <c r="D42" s="68">
        <f>宿泊情報入力!J42</f>
        <v>0</v>
      </c>
      <c r="E42" s="68">
        <f>宿泊情報入力!K42</f>
        <v>0</v>
      </c>
      <c r="F42" s="68">
        <f>宿泊情報入力!L42</f>
        <v>0</v>
      </c>
      <c r="G42" s="68">
        <f>宿泊情報入力!M42</f>
        <v>0</v>
      </c>
      <c r="H42" s="68">
        <f>宿泊情報入力!N42</f>
        <v>0</v>
      </c>
      <c r="I42" s="68">
        <f>宿泊情報入力!O42</f>
        <v>0</v>
      </c>
      <c r="J42" s="68">
        <f>宿泊情報入力!P42</f>
        <v>0</v>
      </c>
      <c r="K42" s="68">
        <f>宿泊情報入力!Q42</f>
        <v>0</v>
      </c>
      <c r="L42" s="68">
        <f>宿泊情報入力!R42</f>
        <v>0</v>
      </c>
      <c r="M42" s="68">
        <f>宿泊情報入力!S42</f>
        <v>0</v>
      </c>
    </row>
    <row r="43" spans="1:13">
      <c r="A43" s="13">
        <v>41</v>
      </c>
      <c r="B43" s="68">
        <f>宿泊情報入力!H43</f>
        <v>0</v>
      </c>
      <c r="C43" s="68">
        <f>宿泊情報入力!I43</f>
        <v>0</v>
      </c>
      <c r="D43" s="68">
        <f>宿泊情報入力!J43</f>
        <v>0</v>
      </c>
      <c r="E43" s="68">
        <f>宿泊情報入力!K43</f>
        <v>0</v>
      </c>
      <c r="F43" s="68">
        <f>宿泊情報入力!L43</f>
        <v>0</v>
      </c>
      <c r="G43" s="68">
        <f>宿泊情報入力!M43</f>
        <v>0</v>
      </c>
      <c r="H43" s="68">
        <f>宿泊情報入力!N43</f>
        <v>0</v>
      </c>
      <c r="I43" s="68">
        <f>宿泊情報入力!O43</f>
        <v>0</v>
      </c>
      <c r="J43" s="68">
        <f>宿泊情報入力!P43</f>
        <v>0</v>
      </c>
      <c r="K43" s="68">
        <f>宿泊情報入力!Q43</f>
        <v>0</v>
      </c>
      <c r="L43" s="68">
        <f>宿泊情報入力!R43</f>
        <v>0</v>
      </c>
      <c r="M43" s="68">
        <f>宿泊情報入力!S43</f>
        <v>0</v>
      </c>
    </row>
    <row r="44" spans="1:13">
      <c r="A44" s="13">
        <v>42</v>
      </c>
      <c r="B44" s="68">
        <f>宿泊情報入力!H44</f>
        <v>0</v>
      </c>
      <c r="C44" s="68">
        <f>宿泊情報入力!I44</f>
        <v>0</v>
      </c>
      <c r="D44" s="68">
        <f>宿泊情報入力!J44</f>
        <v>0</v>
      </c>
      <c r="E44" s="68">
        <f>宿泊情報入力!K44</f>
        <v>0</v>
      </c>
      <c r="F44" s="68">
        <f>宿泊情報入力!L44</f>
        <v>0</v>
      </c>
      <c r="G44" s="68">
        <f>宿泊情報入力!M44</f>
        <v>0</v>
      </c>
      <c r="H44" s="68">
        <f>宿泊情報入力!N44</f>
        <v>0</v>
      </c>
      <c r="I44" s="68">
        <f>宿泊情報入力!O44</f>
        <v>0</v>
      </c>
      <c r="J44" s="68">
        <f>宿泊情報入力!P44</f>
        <v>0</v>
      </c>
      <c r="K44" s="68">
        <f>宿泊情報入力!Q44</f>
        <v>0</v>
      </c>
      <c r="L44" s="68">
        <f>宿泊情報入力!R44</f>
        <v>0</v>
      </c>
      <c r="M44" s="68">
        <f>宿泊情報入力!S44</f>
        <v>0</v>
      </c>
    </row>
    <row r="45" spans="1:13">
      <c r="A45" s="13">
        <v>43</v>
      </c>
      <c r="B45" s="68">
        <f>宿泊情報入力!H45</f>
        <v>0</v>
      </c>
      <c r="C45" s="68">
        <f>宿泊情報入力!I45</f>
        <v>0</v>
      </c>
      <c r="D45" s="68">
        <f>宿泊情報入力!J45</f>
        <v>0</v>
      </c>
      <c r="E45" s="68">
        <f>宿泊情報入力!K45</f>
        <v>0</v>
      </c>
      <c r="F45" s="68">
        <f>宿泊情報入力!L45</f>
        <v>0</v>
      </c>
      <c r="G45" s="68">
        <f>宿泊情報入力!M45</f>
        <v>0</v>
      </c>
      <c r="H45" s="68">
        <f>宿泊情報入力!N45</f>
        <v>0</v>
      </c>
      <c r="I45" s="68">
        <f>宿泊情報入力!O45</f>
        <v>0</v>
      </c>
      <c r="J45" s="68">
        <f>宿泊情報入力!P45</f>
        <v>0</v>
      </c>
      <c r="K45" s="68">
        <f>宿泊情報入力!Q45</f>
        <v>0</v>
      </c>
      <c r="L45" s="68">
        <f>宿泊情報入力!R45</f>
        <v>0</v>
      </c>
      <c r="M45" s="68">
        <f>宿泊情報入力!S45</f>
        <v>0</v>
      </c>
    </row>
    <row r="46" spans="1:13">
      <c r="A46" s="13">
        <v>44</v>
      </c>
      <c r="B46" s="68">
        <f>宿泊情報入力!H46</f>
        <v>0</v>
      </c>
      <c r="C46" s="68">
        <f>宿泊情報入力!I46</f>
        <v>0</v>
      </c>
      <c r="D46" s="68">
        <f>宿泊情報入力!J46</f>
        <v>0</v>
      </c>
      <c r="E46" s="68">
        <f>宿泊情報入力!K46</f>
        <v>0</v>
      </c>
      <c r="F46" s="68">
        <f>宿泊情報入力!L46</f>
        <v>0</v>
      </c>
      <c r="G46" s="68">
        <f>宿泊情報入力!M46</f>
        <v>0</v>
      </c>
      <c r="H46" s="68">
        <f>宿泊情報入力!N46</f>
        <v>0</v>
      </c>
      <c r="I46" s="68">
        <f>宿泊情報入力!O46</f>
        <v>0</v>
      </c>
      <c r="J46" s="68">
        <f>宿泊情報入力!P46</f>
        <v>0</v>
      </c>
      <c r="K46" s="68">
        <f>宿泊情報入力!Q46</f>
        <v>0</v>
      </c>
      <c r="L46" s="68">
        <f>宿泊情報入力!R46</f>
        <v>0</v>
      </c>
      <c r="M46" s="68">
        <f>宿泊情報入力!S46</f>
        <v>0</v>
      </c>
    </row>
    <row r="47" spans="1:13">
      <c r="A47" s="13">
        <v>45</v>
      </c>
      <c r="B47" s="68">
        <f>宿泊情報入力!H47</f>
        <v>0</v>
      </c>
      <c r="C47" s="68">
        <f>宿泊情報入力!I47</f>
        <v>0</v>
      </c>
      <c r="D47" s="68">
        <f>宿泊情報入力!J47</f>
        <v>0</v>
      </c>
      <c r="E47" s="68">
        <f>宿泊情報入力!K47</f>
        <v>0</v>
      </c>
      <c r="F47" s="68">
        <f>宿泊情報入力!L47</f>
        <v>0</v>
      </c>
      <c r="G47" s="68">
        <f>宿泊情報入力!M47</f>
        <v>0</v>
      </c>
      <c r="H47" s="68">
        <f>宿泊情報入力!N47</f>
        <v>0</v>
      </c>
      <c r="I47" s="68">
        <f>宿泊情報入力!O47</f>
        <v>0</v>
      </c>
      <c r="J47" s="68">
        <f>宿泊情報入力!P47</f>
        <v>0</v>
      </c>
      <c r="K47" s="68">
        <f>宿泊情報入力!Q47</f>
        <v>0</v>
      </c>
      <c r="L47" s="68">
        <f>宿泊情報入力!R47</f>
        <v>0</v>
      </c>
      <c r="M47" s="68">
        <f>宿泊情報入力!S47</f>
        <v>0</v>
      </c>
    </row>
    <row r="48" spans="1:13">
      <c r="A48" s="13">
        <v>46</v>
      </c>
      <c r="B48" s="68">
        <f>宿泊情報入力!H48</f>
        <v>0</v>
      </c>
      <c r="C48" s="68">
        <f>宿泊情報入力!I48</f>
        <v>0</v>
      </c>
      <c r="D48" s="68">
        <f>宿泊情報入力!J48</f>
        <v>0</v>
      </c>
      <c r="E48" s="68">
        <f>宿泊情報入力!K48</f>
        <v>0</v>
      </c>
      <c r="F48" s="68">
        <f>宿泊情報入力!L48</f>
        <v>0</v>
      </c>
      <c r="G48" s="68">
        <f>宿泊情報入力!M48</f>
        <v>0</v>
      </c>
      <c r="H48" s="68">
        <f>宿泊情報入力!N48</f>
        <v>0</v>
      </c>
      <c r="I48" s="68">
        <f>宿泊情報入力!O48</f>
        <v>0</v>
      </c>
      <c r="J48" s="68">
        <f>宿泊情報入力!P48</f>
        <v>0</v>
      </c>
      <c r="K48" s="68">
        <f>宿泊情報入力!Q48</f>
        <v>0</v>
      </c>
      <c r="L48" s="68">
        <f>宿泊情報入力!R48</f>
        <v>0</v>
      </c>
      <c r="M48" s="68">
        <f>宿泊情報入力!S48</f>
        <v>0</v>
      </c>
    </row>
    <row r="49" spans="1:13">
      <c r="A49" s="13">
        <v>47</v>
      </c>
      <c r="B49" s="68">
        <f>宿泊情報入力!H49</f>
        <v>0</v>
      </c>
      <c r="C49" s="68">
        <f>宿泊情報入力!I49</f>
        <v>0</v>
      </c>
      <c r="D49" s="68">
        <f>宿泊情報入力!J49</f>
        <v>0</v>
      </c>
      <c r="E49" s="68">
        <f>宿泊情報入力!K49</f>
        <v>0</v>
      </c>
      <c r="F49" s="68">
        <f>宿泊情報入力!L49</f>
        <v>0</v>
      </c>
      <c r="G49" s="68">
        <f>宿泊情報入力!M49</f>
        <v>0</v>
      </c>
      <c r="H49" s="68">
        <f>宿泊情報入力!N49</f>
        <v>0</v>
      </c>
      <c r="I49" s="68">
        <f>宿泊情報入力!O49</f>
        <v>0</v>
      </c>
      <c r="J49" s="68">
        <f>宿泊情報入力!P49</f>
        <v>0</v>
      </c>
      <c r="K49" s="68">
        <f>宿泊情報入力!Q49</f>
        <v>0</v>
      </c>
      <c r="L49" s="68">
        <f>宿泊情報入力!R49</f>
        <v>0</v>
      </c>
      <c r="M49" s="68">
        <f>宿泊情報入力!S49</f>
        <v>0</v>
      </c>
    </row>
    <row r="50" spans="1:13">
      <c r="A50" s="13">
        <v>48</v>
      </c>
      <c r="B50" s="68">
        <f>宿泊情報入力!H50</f>
        <v>0</v>
      </c>
      <c r="C50" s="68">
        <f>宿泊情報入力!I50</f>
        <v>0</v>
      </c>
      <c r="D50" s="68">
        <f>宿泊情報入力!J50</f>
        <v>0</v>
      </c>
      <c r="E50" s="68">
        <f>宿泊情報入力!K50</f>
        <v>0</v>
      </c>
      <c r="F50" s="68">
        <f>宿泊情報入力!L50</f>
        <v>0</v>
      </c>
      <c r="G50" s="68">
        <f>宿泊情報入力!M50</f>
        <v>0</v>
      </c>
      <c r="H50" s="68">
        <f>宿泊情報入力!N50</f>
        <v>0</v>
      </c>
      <c r="I50" s="68">
        <f>宿泊情報入力!O50</f>
        <v>0</v>
      </c>
      <c r="J50" s="68">
        <f>宿泊情報入力!P50</f>
        <v>0</v>
      </c>
      <c r="K50" s="68">
        <f>宿泊情報入力!Q50</f>
        <v>0</v>
      </c>
      <c r="L50" s="68">
        <f>宿泊情報入力!R50</f>
        <v>0</v>
      </c>
      <c r="M50" s="68">
        <f>宿泊情報入力!S50</f>
        <v>0</v>
      </c>
    </row>
    <row r="51" spans="1:13">
      <c r="A51" s="13">
        <v>49</v>
      </c>
      <c r="B51" s="68">
        <f>宿泊情報入力!H51</f>
        <v>0</v>
      </c>
      <c r="C51" s="68">
        <f>宿泊情報入力!I51</f>
        <v>0</v>
      </c>
      <c r="D51" s="68">
        <f>宿泊情報入力!J51</f>
        <v>0</v>
      </c>
      <c r="E51" s="68">
        <f>宿泊情報入力!K51</f>
        <v>0</v>
      </c>
      <c r="F51" s="68">
        <f>宿泊情報入力!L51</f>
        <v>0</v>
      </c>
      <c r="G51" s="68">
        <f>宿泊情報入力!M51</f>
        <v>0</v>
      </c>
      <c r="H51" s="68">
        <f>宿泊情報入力!N51</f>
        <v>0</v>
      </c>
      <c r="I51" s="68">
        <f>宿泊情報入力!O51</f>
        <v>0</v>
      </c>
      <c r="J51" s="68">
        <f>宿泊情報入力!P51</f>
        <v>0</v>
      </c>
      <c r="K51" s="68">
        <f>宿泊情報入力!Q51</f>
        <v>0</v>
      </c>
      <c r="L51" s="68">
        <f>宿泊情報入力!R51</f>
        <v>0</v>
      </c>
      <c r="M51" s="68">
        <f>宿泊情報入力!S51</f>
        <v>0</v>
      </c>
    </row>
    <row r="52" spans="1:13">
      <c r="A52" s="13">
        <v>50</v>
      </c>
      <c r="B52" s="68">
        <f>宿泊情報入力!H52</f>
        <v>0</v>
      </c>
      <c r="C52" s="68">
        <f>宿泊情報入力!I52</f>
        <v>0</v>
      </c>
      <c r="D52" s="68">
        <f>宿泊情報入力!J52</f>
        <v>0</v>
      </c>
      <c r="E52" s="68">
        <f>宿泊情報入力!K52</f>
        <v>0</v>
      </c>
      <c r="F52" s="68">
        <f>宿泊情報入力!L52</f>
        <v>0</v>
      </c>
      <c r="G52" s="68">
        <f>宿泊情報入力!M52</f>
        <v>0</v>
      </c>
      <c r="H52" s="68">
        <f>宿泊情報入力!N52</f>
        <v>0</v>
      </c>
      <c r="I52" s="68">
        <f>宿泊情報入力!O52</f>
        <v>0</v>
      </c>
      <c r="J52" s="68">
        <f>宿泊情報入力!P52</f>
        <v>0</v>
      </c>
      <c r="K52" s="68">
        <f>宿泊情報入力!Q52</f>
        <v>0</v>
      </c>
      <c r="L52" s="68">
        <f>宿泊情報入力!R52</f>
        <v>0</v>
      </c>
      <c r="M52" s="68">
        <f>宿泊情報入力!S52</f>
        <v>0</v>
      </c>
    </row>
    <row r="71" spans="7:7">
      <c r="G71" s="15" t="s">
        <v>47</v>
      </c>
    </row>
    <row r="72" spans="7:7">
      <c r="G72" s="16" t="s">
        <v>68</v>
      </c>
    </row>
    <row r="73" spans="7:7">
      <c r="G73" s="16" t="s">
        <v>69</v>
      </c>
    </row>
    <row r="74" spans="7:7">
      <c r="G74" s="16" t="s">
        <v>70</v>
      </c>
    </row>
    <row r="75" spans="7:7">
      <c r="G75" s="16" t="s">
        <v>71</v>
      </c>
    </row>
    <row r="76" spans="7:7">
      <c r="G76" s="16" t="s">
        <v>72</v>
      </c>
    </row>
    <row r="77" spans="7:7">
      <c r="G77" s="16" t="s">
        <v>73</v>
      </c>
    </row>
    <row r="78" spans="7:7">
      <c r="G78" s="16" t="s">
        <v>74</v>
      </c>
    </row>
    <row r="79" spans="7:7">
      <c r="G79" s="16" t="s">
        <v>75</v>
      </c>
    </row>
  </sheetData>
  <sheetProtection selectLockedCells="1"/>
  <mergeCells count="1">
    <mergeCell ref="N3:R5"/>
  </mergeCells>
  <phoneticPr fontId="2"/>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基本入力</vt:lpstr>
      <vt:lpstr>様式H1</vt:lpstr>
      <vt:lpstr>宿泊情報入力</vt:lpstr>
      <vt:lpstr>宿泊H2</vt:lpstr>
      <vt:lpstr>様式H3</vt:lpstr>
      <vt:lpstr>宿泊業者用(シートを削除しない)</vt:lpstr>
      <vt:lpstr>宿泊H2!Print_Area</vt:lpstr>
      <vt:lpstr>'宿泊業者用(シートを削除しない)'!Print_Area</vt:lpstr>
      <vt:lpstr>宿泊情報入力!Print_Area</vt:lpstr>
      <vt:lpstr>様式H1!Print_Area</vt:lpstr>
      <vt:lpstr>様式H3!Print_Area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dc:creator>
  <cp:keywords/>
  <dc:description/>
  <cp:lastModifiedBy>福田　哲也</cp:lastModifiedBy>
  <cp:revision/>
  <cp:lastPrinted>2025-11-26T11:14:22Z</cp:lastPrinted>
  <dcterms:created xsi:type="dcterms:W3CDTF">2019-01-11T06:38:20Z</dcterms:created>
  <dcterms:modified xsi:type="dcterms:W3CDTF">2025-11-28T06:39:34Z</dcterms:modified>
  <cp:category/>
  <cp:contentStatus/>
</cp:coreProperties>
</file>